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发30家企业" sheetId="7" r:id="rId1"/>
  </sheets>
  <definedNames>
    <definedName name="_xlnm._FilterDatabase" localSheetId="0" hidden="1">发30家企业!$A$1:$N$94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<sst xmlns="http://schemas.openxmlformats.org/spreadsheetml/2006/main" count="883" uniqueCount="326">
  <si>
    <r>
      <rPr>
        <b/>
        <sz val="10"/>
        <rFont val="SimSun"/>
        <charset val="134"/>
      </rPr>
      <t>序号</t>
    </r>
  </si>
  <si>
    <r>
      <rPr>
        <b/>
        <sz val="10"/>
        <rFont val="SimSun"/>
        <charset val="134"/>
      </rPr>
      <t>单位名称</t>
    </r>
  </si>
  <si>
    <t>地址</t>
  </si>
  <si>
    <r>
      <rPr>
        <b/>
        <sz val="10"/>
        <rFont val="SimSun"/>
        <charset val="134"/>
      </rPr>
      <t>现有员工数</t>
    </r>
  </si>
  <si>
    <r>
      <rPr>
        <b/>
        <sz val="10"/>
        <rFont val="SimSun"/>
        <charset val="134"/>
      </rPr>
      <t>联系人</t>
    </r>
  </si>
  <si>
    <r>
      <rPr>
        <b/>
        <sz val="10"/>
        <rFont val="SimSun"/>
        <charset val="134"/>
      </rPr>
      <t>联系电话</t>
    </r>
  </si>
  <si>
    <r>
      <rPr>
        <b/>
        <sz val="10"/>
        <rFont val="SimSun"/>
        <charset val="134"/>
      </rPr>
      <t>岗位名称</t>
    </r>
  </si>
  <si>
    <r>
      <rPr>
        <b/>
        <sz val="10"/>
        <rFont val="SimSun"/>
        <charset val="134"/>
      </rPr>
      <t>需求人数</t>
    </r>
  </si>
  <si>
    <r>
      <rPr>
        <b/>
        <sz val="10"/>
        <rFont val="SimSun"/>
        <charset val="134"/>
      </rPr>
      <t>岗位要求情况</t>
    </r>
  </si>
  <si>
    <t>工资待遇
（元/月）</t>
  </si>
  <si>
    <t>是否提供食宿</t>
  </si>
  <si>
    <r>
      <rPr>
        <b/>
        <sz val="10"/>
        <rFont val="SimSun"/>
        <charset val="134"/>
      </rPr>
      <t xml:space="preserve">性别
</t>
    </r>
    <r>
      <rPr>
        <b/>
        <sz val="10"/>
        <rFont val="SimSun"/>
        <charset val="134"/>
      </rPr>
      <t>要求</t>
    </r>
  </si>
  <si>
    <r>
      <rPr>
        <b/>
        <sz val="10"/>
        <color rgb="FF000000"/>
        <rFont val="SimSun"/>
        <charset val="134"/>
      </rPr>
      <t>年龄</t>
    </r>
    <r>
      <rPr>
        <b/>
        <sz val="10"/>
        <color rgb="FF000000"/>
        <rFont val="SimSun"/>
        <charset val="134"/>
      </rPr>
      <t xml:space="preserve">
要求</t>
    </r>
  </si>
  <si>
    <r>
      <rPr>
        <b/>
        <sz val="10"/>
        <rFont val="SimSun"/>
        <charset val="134"/>
      </rPr>
      <t xml:space="preserve">技能
</t>
    </r>
    <r>
      <rPr>
        <b/>
        <sz val="10"/>
        <rFont val="SimSun"/>
        <charset val="134"/>
      </rPr>
      <t>要求</t>
    </r>
  </si>
  <si>
    <r>
      <rPr>
        <b/>
        <sz val="10"/>
        <rFont val="SimSun"/>
        <charset val="134"/>
      </rPr>
      <t xml:space="preserve">学历
</t>
    </r>
    <r>
      <rPr>
        <b/>
        <sz val="10"/>
        <rFont val="SimSun"/>
        <charset val="134"/>
      </rPr>
      <t>要求</t>
    </r>
  </si>
  <si>
    <t>福州高意通讯有限公司</t>
  </si>
  <si>
    <t>福建省福州市晋安区福兴大道39号</t>
  </si>
  <si>
    <t>王婷婷</t>
  </si>
  <si>
    <t>0591-88052824</t>
  </si>
  <si>
    <t>生产操作员</t>
  </si>
  <si>
    <t>不限</t>
  </si>
  <si>
    <t>18-40</t>
  </si>
  <si>
    <t>1、双眼矫正视力良好，无明显色盲、色弱2、适应两班倒工作制和无尘服作业环境 3、双手纤细灵巧且无明显手汗 4、能适应细小产品操作，显微镜操作</t>
  </si>
  <si>
    <t>初中以上</t>
  </si>
  <si>
    <t>是</t>
  </si>
  <si>
    <t>飞毛腿（福建）电子有限公司</t>
  </si>
  <si>
    <t>福建省福州市马尾区江滨东大道98号</t>
  </si>
  <si>
    <t>陈宇锋</t>
  </si>
  <si>
    <t>作业员</t>
  </si>
  <si>
    <t>18-45</t>
  </si>
  <si>
    <t>中专以上</t>
  </si>
  <si>
    <t>4500-7000</t>
  </si>
  <si>
    <t>免费食宿</t>
  </si>
  <si>
    <t>福建闽威科技股份有限公司</t>
  </si>
  <si>
    <t>福建省福州市长乐区潭头镇潭头村</t>
  </si>
  <si>
    <t>王菁华</t>
  </si>
  <si>
    <t>普通工</t>
  </si>
  <si>
    <t>18-50</t>
  </si>
  <si>
    <t>4500-5500</t>
  </si>
  <si>
    <t>宿舍，餐补</t>
  </si>
  <si>
    <t>技能人才</t>
  </si>
  <si>
    <t>中专</t>
  </si>
  <si>
    <t>5500-9000</t>
  </si>
  <si>
    <t>福州市长乐区祥泰实业有限公司</t>
  </si>
  <si>
    <t>福建省福州市长乐区湖南镇拓新路1号</t>
  </si>
  <si>
    <t>人事部</t>
  </si>
  <si>
    <t>储备管理</t>
  </si>
  <si>
    <t>18-35</t>
  </si>
  <si>
    <t>无要求</t>
  </si>
  <si>
    <t>大专及以上</t>
  </si>
  <si>
    <t>4900-5700</t>
  </si>
  <si>
    <t>储备技术员</t>
  </si>
  <si>
    <t>男</t>
  </si>
  <si>
    <t>进仓仓管</t>
  </si>
  <si>
    <t>25-50</t>
  </si>
  <si>
    <t>初中及以上</t>
  </si>
  <si>
    <t>化验室辅助工</t>
  </si>
  <si>
    <t>20-30</t>
  </si>
  <si>
    <t>助剂工</t>
  </si>
  <si>
    <t>18-55</t>
  </si>
  <si>
    <t>定型前车技工</t>
  </si>
  <si>
    <t>女</t>
  </si>
  <si>
    <t>20-55</t>
  </si>
  <si>
    <t>5000-6500</t>
  </si>
  <si>
    <t>定型中车技工</t>
  </si>
  <si>
    <t>20-50</t>
  </si>
  <si>
    <t>6500-8000</t>
  </si>
  <si>
    <t>定型后车技工</t>
  </si>
  <si>
    <t>5500-7000</t>
  </si>
  <si>
    <t>打包工</t>
  </si>
  <si>
    <t>25-55</t>
  </si>
  <si>
    <t>5000-6000</t>
  </si>
  <si>
    <t>染色技工/学徒</t>
  </si>
  <si>
    <t>25-45</t>
  </si>
  <si>
    <t>7000-12000</t>
  </si>
  <si>
    <t>配布工</t>
  </si>
  <si>
    <t>30-55</t>
  </si>
  <si>
    <t>理布工</t>
  </si>
  <si>
    <t>打卷工</t>
  </si>
  <si>
    <t>污水工</t>
  </si>
  <si>
    <t>锅炉工</t>
  </si>
  <si>
    <t>有锅炉证</t>
  </si>
  <si>
    <t>5200-6500</t>
  </si>
  <si>
    <t>福建凯邦锦纶科技有限公司</t>
  </si>
  <si>
    <t>福建省福州市长乐区滨海工业区（两港路西侧）</t>
  </si>
  <si>
    <t>罗莜丽</t>
  </si>
  <si>
    <t>前纺操作工</t>
  </si>
  <si>
    <t>无</t>
  </si>
  <si>
    <t>初中</t>
  </si>
  <si>
    <t>5100-6500</t>
  </si>
  <si>
    <t>后纺操作工</t>
  </si>
  <si>
    <t>5100-7500</t>
  </si>
  <si>
    <t>质检员</t>
  </si>
  <si>
    <t>5000-7000</t>
  </si>
  <si>
    <t>采购专员</t>
  </si>
  <si>
    <t>25-35</t>
  </si>
  <si>
    <t>同岗位工作经验</t>
  </si>
  <si>
    <t>本科</t>
  </si>
  <si>
    <t>总经理秘书</t>
  </si>
  <si>
    <t>25-40</t>
  </si>
  <si>
    <t>6000-8000</t>
  </si>
  <si>
    <t>福建永荣锦江股份有限公司</t>
  </si>
  <si>
    <t>福建省福州市长乐区鹏程路28号</t>
  </si>
  <si>
    <t>蓝丹田</t>
  </si>
  <si>
    <t>操作工</t>
  </si>
  <si>
    <t>6500-7500</t>
  </si>
  <si>
    <t>免费宿舍、食堂餐补</t>
  </si>
  <si>
    <t>福建景丰科技有限公司</t>
  </si>
  <si>
    <t>福建省福州市长乐区漳港街道漳湖路699号</t>
  </si>
  <si>
    <t>福建大东海实业集团有限公司</t>
  </si>
  <si>
    <t>福建省福州市长乐区松下镇大祉村军民路14号</t>
  </si>
  <si>
    <t>高先生</t>
  </si>
  <si>
    <t>皮带工/矿槽工</t>
  </si>
  <si>
    <t>20-57</t>
  </si>
  <si>
    <t>小学以上</t>
  </si>
  <si>
    <t>5100-5600</t>
  </si>
  <si>
    <t>电工仪表工（可学徒）</t>
  </si>
  <si>
    <t>20-45</t>
  </si>
  <si>
    <t>相关工作经验</t>
  </si>
  <si>
    <t>高中以上</t>
  </si>
  <si>
    <t>5000-7830</t>
  </si>
  <si>
    <t>焊工钳工液压工（可学徒）</t>
  </si>
  <si>
    <t>5000-8350</t>
  </si>
  <si>
    <t>福建省万达汽车玻璃工业有限公司</t>
  </si>
  <si>
    <t>福建省福州市福清市石竹街道福耀工业村一区</t>
  </si>
  <si>
    <t>陈女</t>
  </si>
  <si>
    <t>生产操作工</t>
  </si>
  <si>
    <t>身体健康，吃苦耐劳，无色盲色弱</t>
  </si>
  <si>
    <t>6000-8500</t>
  </si>
  <si>
    <t>冠捷电子科技（福建）有限公司</t>
  </si>
  <si>
    <t>福建省福州市福清融侨经济技术开发区</t>
  </si>
  <si>
    <t>游女</t>
  </si>
  <si>
    <t>产线操作员</t>
  </si>
  <si>
    <t>16-45</t>
  </si>
  <si>
    <t>4500-6000</t>
  </si>
  <si>
    <t>仓管员</t>
  </si>
  <si>
    <t>技术员</t>
  </si>
  <si>
    <t>中专及以上</t>
  </si>
  <si>
    <t>福建福光天瞳光学有限公司</t>
  </si>
  <si>
    <t>福建省福州市福清市宏路街道大浦路425号</t>
  </si>
  <si>
    <t>林先生</t>
  </si>
  <si>
    <t>16-42</t>
  </si>
  <si>
    <t>4800-6500</t>
  </si>
  <si>
    <t>福建宇邦纺织科技有限公司</t>
  </si>
  <si>
    <t>福建省福清市城头镇元洪开发区元城次四路</t>
  </si>
  <si>
    <t>方先生</t>
  </si>
  <si>
    <t>普工</t>
  </si>
  <si>
    <t>5500-10000</t>
  </si>
  <si>
    <t>包吃住</t>
  </si>
  <si>
    <t>福建御冠食品有限公司</t>
  </si>
  <si>
    <t>福建省福州市福清市新区元洪国际食品产业园方成路1号（福清城头）</t>
  </si>
  <si>
    <t>郑女</t>
  </si>
  <si>
    <t>身体健康、吃苦耐劳</t>
  </si>
  <si>
    <t>明达工业（福建）有限公司</t>
  </si>
  <si>
    <t>福建省福州市福清市福政路49号</t>
  </si>
  <si>
    <t>0591-85369640</t>
  </si>
  <si>
    <t>5500-6500</t>
  </si>
  <si>
    <t>福建东威食品有限公司</t>
  </si>
  <si>
    <t>福建省福州市福清市龙田镇</t>
  </si>
  <si>
    <t>何女</t>
  </si>
  <si>
    <t>0591-85789227</t>
  </si>
  <si>
    <t>5000-10000</t>
  </si>
  <si>
    <t>福建省嘉鑫科技实业有限公司</t>
  </si>
  <si>
    <t>福建省福州市福清市音西街道清繁大道399号</t>
  </si>
  <si>
    <t>吕女</t>
  </si>
  <si>
    <t>普工/品检</t>
  </si>
  <si>
    <t>16-50</t>
  </si>
  <si>
    <t>吕女士</t>
  </si>
  <si>
    <t>物料员</t>
  </si>
  <si>
    <t>福建大朋天祥电子科技有限公司</t>
  </si>
  <si>
    <t>福建省福州市福清市宏路街道店村洋中厝1号</t>
  </si>
  <si>
    <t>黄女</t>
  </si>
  <si>
    <t>0591-85382233</t>
  </si>
  <si>
    <t>18-48</t>
  </si>
  <si>
    <t>身体健康无色盲</t>
  </si>
  <si>
    <t>福清市龙华水产食品有限公司</t>
  </si>
  <si>
    <t>福建省福州市福清市龙田镇二村龙进路58号</t>
  </si>
  <si>
    <t>施女</t>
  </si>
  <si>
    <t>4700-8000</t>
  </si>
  <si>
    <t>东南（福建）汽车工业股份有限公司</t>
  </si>
  <si>
    <t>福建省福州市闽侯县青口镇东南大道66号</t>
  </si>
  <si>
    <t>权春娅</t>
  </si>
  <si>
    <t>装配工，物流工，焊接工等</t>
  </si>
  <si>
    <t>免费住宿、伙食补贴</t>
  </si>
  <si>
    <t>叉车工、汽车维修工、设备维修工、油漆工、电焊工等</t>
  </si>
  <si>
    <t>18-44</t>
  </si>
  <si>
    <r>
      <rPr>
        <sz val="11"/>
        <color rgb="FF000000"/>
        <rFont val="宋体"/>
        <charset val="204"/>
      </rPr>
      <t>1-3</t>
    </r>
    <r>
      <rPr>
        <sz val="11"/>
        <color rgb="FF000000"/>
        <rFont val="宋体"/>
        <charset val="134"/>
      </rPr>
      <t>年</t>
    </r>
  </si>
  <si>
    <t>7500-9500</t>
  </si>
  <si>
    <t>福建建华建材有限公司</t>
  </si>
  <si>
    <t>福建省福州市闽侯县祥谦镇枕峰工业区</t>
  </si>
  <si>
    <t>罗先生</t>
  </si>
  <si>
    <t>6000-9000</t>
  </si>
  <si>
    <t>焊工</t>
  </si>
  <si>
    <t>持有效特种作业证</t>
  </si>
  <si>
    <t>7000-10000</t>
  </si>
  <si>
    <t>福建祥鑫新材料科技有限公司</t>
  </si>
  <si>
    <t>福建省福州市闽侯县青口镇东台村</t>
  </si>
  <si>
    <t>吴女士
杨先生</t>
  </si>
  <si>
    <t>18450241053
18450241059</t>
  </si>
  <si>
    <t>熔铸工</t>
  </si>
  <si>
    <t>23-47</t>
  </si>
  <si>
    <t>吴女
杨先生</t>
  </si>
  <si>
    <t>20-35</t>
  </si>
  <si>
    <t>1-3年制造业质量检验经验</t>
  </si>
  <si>
    <t>大专</t>
  </si>
  <si>
    <t>6000-6200</t>
  </si>
  <si>
    <t>叉车工</t>
  </si>
  <si>
    <t>1-3年叉车经验，要求有叉车证</t>
  </si>
  <si>
    <t>6000-7000</t>
  </si>
  <si>
    <t>25-47</t>
  </si>
  <si>
    <t>1-3年电焊与气割工作经验，有焊工证</t>
  </si>
  <si>
    <t>8000-9000</t>
  </si>
  <si>
    <t>高压电工</t>
  </si>
  <si>
    <t>3年以上大型高压设备维护经验，会CAD绘图看图</t>
  </si>
  <si>
    <t>国际销售</t>
  </si>
  <si>
    <t>3年以上制造业国际贸易销售经验，英语CET-6口语流畅能日常交流</t>
  </si>
  <si>
    <t>5000-8000</t>
  </si>
  <si>
    <t>3年以上制造业国际贸易销售跟单，英语CET-6口语流畅能日常交流</t>
  </si>
  <si>
    <t>福州六和机械有限公司</t>
  </si>
  <si>
    <t>福建省福州市闽侯县青口镇白水路9号</t>
  </si>
  <si>
    <t>赖火明</t>
  </si>
  <si>
    <t>铸造操作员</t>
  </si>
  <si>
    <t>数控操作员</t>
  </si>
  <si>
    <t>设备维护</t>
  </si>
  <si>
    <t>大专以上</t>
  </si>
  <si>
    <t>6000-7500</t>
  </si>
  <si>
    <t>开发设计</t>
  </si>
  <si>
    <t>生产管理</t>
  </si>
  <si>
    <t>叉车司机</t>
  </si>
  <si>
    <t>QC品管</t>
  </si>
  <si>
    <t>茶花家居塑料用品（连江）有限公司</t>
  </si>
  <si>
    <t xml:space="preserve">福建省福州市连江县东湖镇山岗工业区
</t>
  </si>
  <si>
    <t>李女</t>
  </si>
  <si>
    <t>综合经理</t>
  </si>
  <si>
    <t>掌握行政、后勤、环安、6S各模块的管理知识</t>
  </si>
  <si>
    <t>12000-15000</t>
  </si>
  <si>
    <t>质量经理</t>
  </si>
  <si>
    <t>注塑工艺或模具评审经验的知识</t>
  </si>
  <si>
    <t>15000-25000</t>
  </si>
  <si>
    <t>模具设计</t>
  </si>
  <si>
    <t>根据开模报告独立完成塑胶模具3D建模、2D图纸制作及模具清单制作</t>
  </si>
  <si>
    <t>中专/中技以上</t>
  </si>
  <si>
    <t>8000-12000</t>
  </si>
  <si>
    <t>李女士</t>
  </si>
  <si>
    <t>膜袋工程师</t>
  </si>
  <si>
    <t>熟悉吹膜机、流延机、制袋机工作原理及工艺流程、机器故障处理和维护保养</t>
  </si>
  <si>
    <t>9000-12000</t>
  </si>
  <si>
    <t>印刷工程师</t>
  </si>
  <si>
    <t>精通丝印、移印、热转印技术</t>
  </si>
  <si>
    <t>塑杯技工/注塑技工/膜袋技工</t>
  </si>
  <si>
    <t>注塑机、纸杯机、膜袋机台的调试、维修、保养</t>
  </si>
  <si>
    <t>IPQC检验员</t>
  </si>
  <si>
    <t>熟悉塑胶产品检验，会使用卡尺等检验工具</t>
  </si>
  <si>
    <t>搬运工</t>
  </si>
  <si>
    <t>负责成品出货作业包括：拉货、上货、装车、卸货。能够搬动最重50斤的货品，会识字，会写字</t>
  </si>
  <si>
    <t>加料工</t>
  </si>
  <si>
    <t>色管下料单进行按比例分配加原料、边角料、色母进行混料</t>
  </si>
  <si>
    <t>操作工、包装工</t>
  </si>
  <si>
    <t>产品的收捡工作、包装及质量的检查、设备的操作</t>
  </si>
  <si>
    <t>制造-数控技师（CNC操机）</t>
  </si>
  <si>
    <t>熟悉使用FANUC发那科（法兰克）/西门子/北京精雕CNC设备系统</t>
  </si>
  <si>
    <t>7500-9000</t>
  </si>
  <si>
    <t>福建鑫美悦腾新材料有限公司</t>
  </si>
  <si>
    <t>福建省福州市连江县东湖镇瑞安路9号</t>
  </si>
  <si>
    <t>雷凌志</t>
  </si>
  <si>
    <t>成型工</t>
  </si>
  <si>
    <t>18-52</t>
  </si>
  <si>
    <t>13514078448</t>
  </si>
  <si>
    <t>品质检验工</t>
  </si>
  <si>
    <t>5000-6700</t>
  </si>
  <si>
    <t>花纸工</t>
  </si>
  <si>
    <t>5000-7200</t>
  </si>
  <si>
    <t>研磨工</t>
  </si>
  <si>
    <t>5500-7500</t>
  </si>
  <si>
    <t>包装工</t>
  </si>
  <si>
    <t>综合管理人员</t>
  </si>
  <si>
    <t>福建东恒新能源集团有限公司</t>
  </si>
  <si>
    <t>福建省福州市罗源县松山镇创业大道9号</t>
  </si>
  <si>
    <t>任健</t>
  </si>
  <si>
    <t>福建省永泰叁连服饰有限公司</t>
  </si>
  <si>
    <t>福建省福州市永泰县清凉镇环城北路11号</t>
  </si>
  <si>
    <t>张秋花</t>
  </si>
  <si>
    <t>直播运营</t>
  </si>
  <si>
    <t>有运营经验</t>
  </si>
  <si>
    <t>主播</t>
  </si>
  <si>
    <t>有服装直播带货经验</t>
  </si>
  <si>
    <t>样衣员</t>
  </si>
  <si>
    <t>能独立完成车缝整件服装</t>
  </si>
  <si>
    <t>5000-6800</t>
  </si>
  <si>
    <t>熟练缝纫工</t>
  </si>
  <si>
    <t>熟练车缝技术</t>
  </si>
  <si>
    <t>车班组长</t>
  </si>
  <si>
    <t>30-40</t>
  </si>
  <si>
    <t>熟练车缝技术，有带班经验优先</t>
  </si>
  <si>
    <t>8000-10000</t>
  </si>
  <si>
    <t>现场IE</t>
  </si>
  <si>
    <t>懂缝纫技术，熟练操作电脑办公软件</t>
  </si>
  <si>
    <t>福州福万塑胶制品有限公司</t>
  </si>
  <si>
    <t>福建省福州市罗源县罗源湾开发区北工业区江滨北路14号</t>
  </si>
  <si>
    <t>陈体捷</t>
  </si>
  <si>
    <t>成型剪边操作工</t>
  </si>
  <si>
    <t>金型课模具</t>
  </si>
  <si>
    <t>熟练</t>
  </si>
  <si>
    <t>技工</t>
  </si>
  <si>
    <t>6000-10000</t>
  </si>
  <si>
    <t>福建思嘉环保材料科技有限公司</t>
  </si>
  <si>
    <t>福建省福州市晋安区宦溪镇思嘉工业园</t>
  </si>
  <si>
    <t>罗珠妹</t>
  </si>
  <si>
    <t>身体健康、不抽烟、无不良嗜好</t>
  </si>
  <si>
    <t>机修工</t>
  </si>
  <si>
    <t>熟悉电路控制、设备维修</t>
  </si>
  <si>
    <t>技术研发工程师助理</t>
  </si>
  <si>
    <t>高分子材料与工程，应用化学等相关专业</t>
  </si>
  <si>
    <t>本科及以上</t>
  </si>
  <si>
    <t>7000-9000</t>
  </si>
  <si>
    <t>销售支持专员</t>
  </si>
  <si>
    <t>不限专业</t>
  </si>
  <si>
    <t>福州融裕行纺织织造有限公司</t>
  </si>
  <si>
    <t>福建省福州市仓山区盖山镇齐安路756号财茂服装城7号楼</t>
  </si>
  <si>
    <t>肖红梅</t>
  </si>
  <si>
    <t>缝纫工</t>
  </si>
  <si>
    <t>福州住电装有限公司</t>
  </si>
  <si>
    <t>福建省福州市仓山区金山工业区福湾园5号地</t>
  </si>
  <si>
    <t>张先生、
陈先生</t>
  </si>
  <si>
    <t>工人</t>
  </si>
  <si>
    <t>4500-5000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</si>
</sst>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Arial"/>
      <charset val="204"/>
    </font>
    <font>
      <b/>
      <sz val="10"/>
      <color rgb="FF000000"/>
      <name val="SimSun"/>
      <charset val="134"/>
    </font>
    <font>
      <b/>
      <sz val="11"/>
      <color rgb="FF000000"/>
      <name val="Arial"/>
      <charset val="204"/>
    </font>
    <font>
      <sz val="11"/>
      <color rgb="FF000000"/>
      <name val="宋体"/>
      <charset val="204"/>
    </font>
    <font>
      <sz val="11"/>
      <color rgb="FF000000"/>
      <name val="宋体"/>
      <charset val="134"/>
    </font>
    <font>
      <b/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 applyProtection="0"/>
  </cellStyleXfs>
  <cellXfs count="25"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255" wrapText="1"/>
    </xf>
    <xf numFmtId="0" fontId="0" fillId="0" borderId="2" xfId="0" applyNumberFormat="1" applyFont="1" applyFill="1" applyBorder="1" applyAlignment="1">
      <alignment horizontal="center" vertical="center" textRotation="255" wrapText="1"/>
    </xf>
    <xf numFmtId="0" fontId="2" fillId="0" borderId="2" xfId="0" applyNumberFormat="1" applyFont="1" applyFill="1" applyBorder="1" applyAlignment="1">
      <alignment horizontal="center" vertical="center" textRotation="255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4"/>
  <sheetViews>
    <sheetView tabSelected="1" zoomScale="55" zoomScaleNormal="55" workbookViewId="0">
      <pane ySplit="2" topLeftCell="A3" activePane="bottomLeft" state="frozen"/>
      <selection/>
      <selection pane="bottomLeft" activeCell="L40" sqref="L40"/>
    </sheetView>
  </sheetViews>
  <sheetFormatPr defaultColWidth="9" defaultRowHeight="13.8"/>
  <cols>
    <col min="1" max="1" width="9" style="1"/>
    <col min="2" max="2" width="37.275" style="1" customWidth="1"/>
    <col min="3" max="3" width="57.275" style="1" customWidth="1"/>
    <col min="4" max="5" width="9" style="1"/>
    <col min="6" max="6" width="19" style="1" customWidth="1"/>
    <col min="7" max="7" width="23.2666666666667" style="1" customWidth="1"/>
    <col min="8" max="10" width="9" style="1"/>
    <col min="11" max="11" width="53.5666666666667" style="1" customWidth="1"/>
    <col min="12" max="12" width="15.425" style="1" customWidth="1"/>
    <col min="13" max="13" width="16" style="1" customWidth="1"/>
    <col min="14" max="14" width="21.45" style="1" customWidth="1"/>
    <col min="15" max="16384" width="9" style="1"/>
  </cols>
  <sheetData>
    <row r="1" ht="41.5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4" t="s">
        <v>8</v>
      </c>
      <c r="J1" s="15"/>
      <c r="K1" s="15"/>
      <c r="L1" s="15"/>
      <c r="M1" s="14" t="s">
        <v>9</v>
      </c>
      <c r="N1" s="16" t="s">
        <v>10</v>
      </c>
    </row>
    <row r="2" ht="36" customHeight="1" spans="1:14">
      <c r="A2" s="3"/>
      <c r="B2" s="3"/>
      <c r="C2" s="4"/>
      <c r="D2" s="3"/>
      <c r="E2" s="3"/>
      <c r="F2" s="3"/>
      <c r="G2" s="3"/>
      <c r="H2" s="3"/>
      <c r="I2" s="17" t="s">
        <v>11</v>
      </c>
      <c r="J2" s="17" t="s">
        <v>12</v>
      </c>
      <c r="K2" s="17" t="s">
        <v>13</v>
      </c>
      <c r="L2" s="17" t="s">
        <v>14</v>
      </c>
      <c r="M2" s="18"/>
      <c r="N2" s="19"/>
    </row>
    <row r="3" ht="43.2" spans="1:14">
      <c r="A3" s="5">
        <f>MAX($A$2:A2)+1</f>
        <v>1</v>
      </c>
      <c r="B3" s="5" t="s">
        <v>15</v>
      </c>
      <c r="C3" s="5" t="s">
        <v>16</v>
      </c>
      <c r="D3" s="5">
        <v>100</v>
      </c>
      <c r="E3" s="5" t="s">
        <v>17</v>
      </c>
      <c r="F3" s="5" t="s">
        <v>18</v>
      </c>
      <c r="G3" s="5" t="s">
        <v>19</v>
      </c>
      <c r="H3" s="5">
        <v>300</v>
      </c>
      <c r="I3" s="5" t="s">
        <v>20</v>
      </c>
      <c r="J3" s="5" t="s">
        <v>21</v>
      </c>
      <c r="K3" s="5" t="s">
        <v>22</v>
      </c>
      <c r="L3" s="5" t="s">
        <v>23</v>
      </c>
      <c r="M3" s="20">
        <v>6500</v>
      </c>
      <c r="N3" s="21" t="s">
        <v>24</v>
      </c>
    </row>
    <row r="4" ht="14.4" spans="1:14">
      <c r="A4" s="5">
        <f>MAX($A$2:A3)+1</f>
        <v>2</v>
      </c>
      <c r="B4" s="5" t="s">
        <v>25</v>
      </c>
      <c r="C4" s="5" t="s">
        <v>26</v>
      </c>
      <c r="D4" s="5">
        <v>1654</v>
      </c>
      <c r="E4" s="5" t="s">
        <v>27</v>
      </c>
      <c r="F4" s="6">
        <v>13805084267</v>
      </c>
      <c r="G4" s="5" t="s">
        <v>28</v>
      </c>
      <c r="H4" s="5">
        <v>500</v>
      </c>
      <c r="I4" s="5" t="s">
        <v>20</v>
      </c>
      <c r="J4" s="5" t="s">
        <v>29</v>
      </c>
      <c r="K4" s="5" t="s">
        <v>20</v>
      </c>
      <c r="L4" s="5" t="s">
        <v>30</v>
      </c>
      <c r="M4" s="20" t="s">
        <v>31</v>
      </c>
      <c r="N4" s="21" t="s">
        <v>32</v>
      </c>
    </row>
    <row r="5" ht="14.4" spans="1:14">
      <c r="A5" s="7">
        <f>MAX($A$2:A4)+1</f>
        <v>3</v>
      </c>
      <c r="B5" s="7" t="s">
        <v>33</v>
      </c>
      <c r="C5" s="7" t="s">
        <v>34</v>
      </c>
      <c r="D5" s="7">
        <v>680</v>
      </c>
      <c r="E5" s="7" t="s">
        <v>35</v>
      </c>
      <c r="F5" s="7">
        <v>15205030581</v>
      </c>
      <c r="G5" s="5" t="s">
        <v>36</v>
      </c>
      <c r="H5" s="5">
        <v>100</v>
      </c>
      <c r="I5" s="5" t="s">
        <v>20</v>
      </c>
      <c r="J5" s="5" t="s">
        <v>37</v>
      </c>
      <c r="K5" s="5"/>
      <c r="L5" s="5"/>
      <c r="M5" s="20" t="s">
        <v>38</v>
      </c>
      <c r="N5" s="21" t="s">
        <v>39</v>
      </c>
    </row>
    <row r="6" ht="14.4" spans="1:14">
      <c r="A6" s="8"/>
      <c r="B6" s="8"/>
      <c r="C6" s="8" t="s">
        <v>34</v>
      </c>
      <c r="D6" s="8">
        <v>680</v>
      </c>
      <c r="E6" s="8" t="s">
        <v>35</v>
      </c>
      <c r="F6" s="8">
        <v>15205030581</v>
      </c>
      <c r="G6" s="5" t="s">
        <v>40</v>
      </c>
      <c r="H6" s="5">
        <v>150</v>
      </c>
      <c r="I6" s="5" t="s">
        <v>20</v>
      </c>
      <c r="J6" s="5" t="s">
        <v>29</v>
      </c>
      <c r="K6" s="5"/>
      <c r="L6" s="5" t="s">
        <v>41</v>
      </c>
      <c r="M6" s="20" t="s">
        <v>42</v>
      </c>
      <c r="N6" s="22" t="s">
        <v>24</v>
      </c>
    </row>
    <row r="7" ht="14.4" spans="1:14">
      <c r="A7" s="7">
        <f>MAX($A$2:A6)+1</f>
        <v>4</v>
      </c>
      <c r="B7" s="7" t="s">
        <v>43</v>
      </c>
      <c r="C7" s="7" t="s">
        <v>44</v>
      </c>
      <c r="D7" s="7">
        <v>420</v>
      </c>
      <c r="E7" s="7" t="s">
        <v>45</v>
      </c>
      <c r="F7" s="7">
        <v>18960963606</v>
      </c>
      <c r="G7" s="5" t="s">
        <v>46</v>
      </c>
      <c r="H7" s="5">
        <v>4</v>
      </c>
      <c r="I7" s="5" t="s">
        <v>20</v>
      </c>
      <c r="J7" s="5" t="s">
        <v>47</v>
      </c>
      <c r="K7" s="5" t="s">
        <v>48</v>
      </c>
      <c r="L7" s="5" t="s">
        <v>49</v>
      </c>
      <c r="M7" s="20" t="s">
        <v>50</v>
      </c>
      <c r="N7" s="21" t="s">
        <v>24</v>
      </c>
    </row>
    <row r="8" ht="14.4" spans="1:14">
      <c r="A8" s="9"/>
      <c r="B8" s="9"/>
      <c r="C8" s="9" t="s">
        <v>44</v>
      </c>
      <c r="D8" s="9">
        <v>420</v>
      </c>
      <c r="E8" s="9" t="s">
        <v>45</v>
      </c>
      <c r="F8" s="9">
        <v>18960963606</v>
      </c>
      <c r="G8" s="5" t="s">
        <v>51</v>
      </c>
      <c r="H8" s="5">
        <v>4</v>
      </c>
      <c r="I8" s="5" t="s">
        <v>52</v>
      </c>
      <c r="J8" s="5" t="s">
        <v>47</v>
      </c>
      <c r="K8" s="5" t="s">
        <v>48</v>
      </c>
      <c r="L8" s="5" t="s">
        <v>49</v>
      </c>
      <c r="M8" s="20" t="s">
        <v>38</v>
      </c>
      <c r="N8" s="22" t="s">
        <v>24</v>
      </c>
    </row>
    <row r="9" ht="14.4" spans="1:14">
      <c r="A9" s="9"/>
      <c r="B9" s="9"/>
      <c r="C9" s="9" t="s">
        <v>44</v>
      </c>
      <c r="D9" s="9">
        <v>420</v>
      </c>
      <c r="E9" s="9" t="s">
        <v>45</v>
      </c>
      <c r="F9" s="9">
        <v>18960963606</v>
      </c>
      <c r="G9" s="5" t="s">
        <v>53</v>
      </c>
      <c r="H9" s="5">
        <v>1</v>
      </c>
      <c r="I9" s="5" t="s">
        <v>52</v>
      </c>
      <c r="J9" s="5" t="s">
        <v>54</v>
      </c>
      <c r="K9" s="5" t="s">
        <v>48</v>
      </c>
      <c r="L9" s="5" t="s">
        <v>55</v>
      </c>
      <c r="M9" s="20" t="s">
        <v>38</v>
      </c>
      <c r="N9" s="22" t="s">
        <v>24</v>
      </c>
    </row>
    <row r="10" ht="14.4" spans="1:14">
      <c r="A10" s="9"/>
      <c r="B10" s="9"/>
      <c r="C10" s="9" t="s">
        <v>44</v>
      </c>
      <c r="D10" s="9">
        <v>420</v>
      </c>
      <c r="E10" s="9" t="s">
        <v>45</v>
      </c>
      <c r="F10" s="9">
        <v>18960963606</v>
      </c>
      <c r="G10" s="5" t="s">
        <v>56</v>
      </c>
      <c r="H10" s="5">
        <v>1</v>
      </c>
      <c r="I10" s="5" t="s">
        <v>52</v>
      </c>
      <c r="J10" s="5" t="s">
        <v>57</v>
      </c>
      <c r="K10" s="5" t="s">
        <v>48</v>
      </c>
      <c r="L10" s="5" t="s">
        <v>55</v>
      </c>
      <c r="M10" s="20" t="s">
        <v>38</v>
      </c>
      <c r="N10" s="22" t="s">
        <v>24</v>
      </c>
    </row>
    <row r="11" ht="14.4" spans="1:14">
      <c r="A11" s="9"/>
      <c r="B11" s="9"/>
      <c r="C11" s="9" t="s">
        <v>44</v>
      </c>
      <c r="D11" s="9">
        <v>420</v>
      </c>
      <c r="E11" s="9" t="s">
        <v>45</v>
      </c>
      <c r="F11" s="9">
        <v>18960963606</v>
      </c>
      <c r="G11" s="5" t="s">
        <v>58</v>
      </c>
      <c r="H11" s="5">
        <v>1</v>
      </c>
      <c r="I11" s="5" t="s">
        <v>52</v>
      </c>
      <c r="J11" s="5" t="s">
        <v>59</v>
      </c>
      <c r="K11" s="5" t="s">
        <v>48</v>
      </c>
      <c r="L11" s="5" t="s">
        <v>48</v>
      </c>
      <c r="M11" s="20" t="s">
        <v>38</v>
      </c>
      <c r="N11" s="22" t="s">
        <v>24</v>
      </c>
    </row>
    <row r="12" ht="14.4" spans="1:14">
      <c r="A12" s="9"/>
      <c r="B12" s="9"/>
      <c r="C12" s="9" t="s">
        <v>44</v>
      </c>
      <c r="D12" s="9">
        <v>420</v>
      </c>
      <c r="E12" s="9" t="s">
        <v>45</v>
      </c>
      <c r="F12" s="9">
        <v>18960963606</v>
      </c>
      <c r="G12" s="5" t="s">
        <v>60</v>
      </c>
      <c r="H12" s="5">
        <v>30</v>
      </c>
      <c r="I12" s="5" t="s">
        <v>61</v>
      </c>
      <c r="J12" s="5" t="s">
        <v>62</v>
      </c>
      <c r="K12" s="5" t="s">
        <v>48</v>
      </c>
      <c r="L12" s="5" t="s">
        <v>48</v>
      </c>
      <c r="M12" s="20" t="s">
        <v>63</v>
      </c>
      <c r="N12" s="22" t="s">
        <v>24</v>
      </c>
    </row>
    <row r="13" ht="14.4" spans="1:14">
      <c r="A13" s="9"/>
      <c r="B13" s="9"/>
      <c r="C13" s="9" t="s">
        <v>44</v>
      </c>
      <c r="D13" s="9">
        <v>420</v>
      </c>
      <c r="E13" s="9" t="s">
        <v>45</v>
      </c>
      <c r="F13" s="9">
        <v>18960963606</v>
      </c>
      <c r="G13" s="5" t="s">
        <v>64</v>
      </c>
      <c r="H13" s="5">
        <v>10</v>
      </c>
      <c r="I13" s="5" t="s">
        <v>20</v>
      </c>
      <c r="J13" s="5" t="s">
        <v>65</v>
      </c>
      <c r="K13" s="5" t="s">
        <v>48</v>
      </c>
      <c r="L13" s="5" t="s">
        <v>55</v>
      </c>
      <c r="M13" s="20" t="s">
        <v>66</v>
      </c>
      <c r="N13" s="22" t="s">
        <v>24</v>
      </c>
    </row>
    <row r="14" ht="14.4" spans="1:14">
      <c r="A14" s="9"/>
      <c r="B14" s="9"/>
      <c r="C14" s="9" t="s">
        <v>44</v>
      </c>
      <c r="D14" s="9">
        <v>420</v>
      </c>
      <c r="E14" s="9" t="s">
        <v>45</v>
      </c>
      <c r="F14" s="9">
        <v>18960963606</v>
      </c>
      <c r="G14" s="5" t="s">
        <v>67</v>
      </c>
      <c r="H14" s="5">
        <v>20</v>
      </c>
      <c r="I14" s="5" t="s">
        <v>52</v>
      </c>
      <c r="J14" s="5" t="s">
        <v>62</v>
      </c>
      <c r="K14" s="5" t="s">
        <v>48</v>
      </c>
      <c r="L14" s="5" t="s">
        <v>48</v>
      </c>
      <c r="M14" s="20" t="s">
        <v>68</v>
      </c>
      <c r="N14" s="22" t="s">
        <v>24</v>
      </c>
    </row>
    <row r="15" ht="14.4" spans="1:14">
      <c r="A15" s="9"/>
      <c r="B15" s="9"/>
      <c r="C15" s="9" t="s">
        <v>44</v>
      </c>
      <c r="D15" s="9">
        <v>420</v>
      </c>
      <c r="E15" s="9" t="s">
        <v>45</v>
      </c>
      <c r="F15" s="9">
        <v>18960963606</v>
      </c>
      <c r="G15" s="5" t="s">
        <v>69</v>
      </c>
      <c r="H15" s="5">
        <v>3</v>
      </c>
      <c r="I15" s="5" t="s">
        <v>52</v>
      </c>
      <c r="J15" s="5" t="s">
        <v>70</v>
      </c>
      <c r="K15" s="5" t="s">
        <v>48</v>
      </c>
      <c r="L15" s="5" t="s">
        <v>48</v>
      </c>
      <c r="M15" s="20" t="s">
        <v>71</v>
      </c>
      <c r="N15" s="22" t="s">
        <v>24</v>
      </c>
    </row>
    <row r="16" ht="14.4" spans="1:14">
      <c r="A16" s="9"/>
      <c r="B16" s="9"/>
      <c r="C16" s="9" t="s">
        <v>44</v>
      </c>
      <c r="D16" s="9">
        <v>420</v>
      </c>
      <c r="E16" s="9" t="s">
        <v>45</v>
      </c>
      <c r="F16" s="9">
        <v>18960963606</v>
      </c>
      <c r="G16" s="5" t="s">
        <v>72</v>
      </c>
      <c r="H16" s="5">
        <v>20</v>
      </c>
      <c r="I16" s="5" t="s">
        <v>52</v>
      </c>
      <c r="J16" s="5" t="s">
        <v>73</v>
      </c>
      <c r="K16" s="5" t="s">
        <v>48</v>
      </c>
      <c r="L16" s="5" t="s">
        <v>55</v>
      </c>
      <c r="M16" s="20" t="s">
        <v>74</v>
      </c>
      <c r="N16" s="22" t="s">
        <v>24</v>
      </c>
    </row>
    <row r="17" ht="14.4" spans="1:14">
      <c r="A17" s="9"/>
      <c r="B17" s="9"/>
      <c r="C17" s="9" t="s">
        <v>44</v>
      </c>
      <c r="D17" s="9">
        <v>420</v>
      </c>
      <c r="E17" s="9" t="s">
        <v>45</v>
      </c>
      <c r="F17" s="9">
        <v>18960963606</v>
      </c>
      <c r="G17" s="5" t="s">
        <v>75</v>
      </c>
      <c r="H17" s="5">
        <v>1</v>
      </c>
      <c r="I17" s="5" t="s">
        <v>52</v>
      </c>
      <c r="J17" s="5" t="s">
        <v>76</v>
      </c>
      <c r="K17" s="5" t="s">
        <v>48</v>
      </c>
      <c r="L17" s="5" t="s">
        <v>48</v>
      </c>
      <c r="M17" s="20" t="s">
        <v>68</v>
      </c>
      <c r="N17" s="22" t="s">
        <v>24</v>
      </c>
    </row>
    <row r="18" ht="14.4" spans="1:14">
      <c r="A18" s="9"/>
      <c r="B18" s="9"/>
      <c r="C18" s="9" t="s">
        <v>44</v>
      </c>
      <c r="D18" s="9">
        <v>420</v>
      </c>
      <c r="E18" s="9" t="s">
        <v>45</v>
      </c>
      <c r="F18" s="9">
        <v>18960963606</v>
      </c>
      <c r="G18" s="5" t="s">
        <v>77</v>
      </c>
      <c r="H18" s="5">
        <v>10</v>
      </c>
      <c r="I18" s="5" t="s">
        <v>61</v>
      </c>
      <c r="J18" s="5" t="s">
        <v>62</v>
      </c>
      <c r="K18" s="5" t="s">
        <v>48</v>
      </c>
      <c r="L18" s="5" t="s">
        <v>48</v>
      </c>
      <c r="M18" s="20" t="s">
        <v>42</v>
      </c>
      <c r="N18" s="22" t="s">
        <v>24</v>
      </c>
    </row>
    <row r="19" ht="14.4" spans="1:14">
      <c r="A19" s="9"/>
      <c r="B19" s="9"/>
      <c r="C19" s="9" t="s">
        <v>44</v>
      </c>
      <c r="D19" s="9">
        <v>420</v>
      </c>
      <c r="E19" s="9" t="s">
        <v>45</v>
      </c>
      <c r="F19" s="9">
        <v>18960963606</v>
      </c>
      <c r="G19" s="5" t="s">
        <v>78</v>
      </c>
      <c r="H19" s="5">
        <v>10</v>
      </c>
      <c r="I19" s="5" t="s">
        <v>20</v>
      </c>
      <c r="J19" s="5" t="s">
        <v>73</v>
      </c>
      <c r="K19" s="5" t="s">
        <v>48</v>
      </c>
      <c r="L19" s="5" t="s">
        <v>48</v>
      </c>
      <c r="M19" s="20" t="s">
        <v>68</v>
      </c>
      <c r="N19" s="22" t="s">
        <v>24</v>
      </c>
    </row>
    <row r="20" ht="14.4" spans="1:14">
      <c r="A20" s="9"/>
      <c r="B20" s="9"/>
      <c r="C20" s="9" t="s">
        <v>44</v>
      </c>
      <c r="D20" s="9">
        <v>420</v>
      </c>
      <c r="E20" s="9" t="s">
        <v>45</v>
      </c>
      <c r="F20" s="9">
        <v>18960963606</v>
      </c>
      <c r="G20" s="5" t="s">
        <v>79</v>
      </c>
      <c r="H20" s="5">
        <v>1</v>
      </c>
      <c r="I20" s="5" t="s">
        <v>52</v>
      </c>
      <c r="J20" s="5" t="s">
        <v>65</v>
      </c>
      <c r="K20" s="5" t="s">
        <v>48</v>
      </c>
      <c r="L20" s="5" t="s">
        <v>48</v>
      </c>
      <c r="M20" s="20" t="s">
        <v>38</v>
      </c>
      <c r="N20" s="22" t="s">
        <v>24</v>
      </c>
    </row>
    <row r="21" ht="14.4" spans="1:14">
      <c r="A21" s="8"/>
      <c r="B21" s="8"/>
      <c r="C21" s="8" t="s">
        <v>44</v>
      </c>
      <c r="D21" s="8">
        <v>420</v>
      </c>
      <c r="E21" s="8" t="s">
        <v>45</v>
      </c>
      <c r="F21" s="8">
        <v>18960963606</v>
      </c>
      <c r="G21" s="5" t="s">
        <v>80</v>
      </c>
      <c r="H21" s="5">
        <v>2</v>
      </c>
      <c r="I21" s="5" t="s">
        <v>52</v>
      </c>
      <c r="J21" s="5" t="s">
        <v>70</v>
      </c>
      <c r="K21" s="5" t="s">
        <v>81</v>
      </c>
      <c r="L21" s="5" t="s">
        <v>48</v>
      </c>
      <c r="M21" s="20" t="s">
        <v>82</v>
      </c>
      <c r="N21" s="22" t="s">
        <v>24</v>
      </c>
    </row>
    <row r="22" ht="14.4" spans="1:14">
      <c r="A22" s="7">
        <f>MAX($A$2:A21)+1</f>
        <v>5</v>
      </c>
      <c r="B22" s="7" t="s">
        <v>83</v>
      </c>
      <c r="C22" s="7" t="s">
        <v>84</v>
      </c>
      <c r="D22" s="7">
        <v>963</v>
      </c>
      <c r="E22" s="7" t="s">
        <v>85</v>
      </c>
      <c r="F22" s="7">
        <v>15880478637</v>
      </c>
      <c r="G22" s="5" t="s">
        <v>86</v>
      </c>
      <c r="H22" s="5">
        <v>50</v>
      </c>
      <c r="I22" s="5" t="s">
        <v>52</v>
      </c>
      <c r="J22" s="5" t="s">
        <v>21</v>
      </c>
      <c r="K22" s="5" t="s">
        <v>87</v>
      </c>
      <c r="L22" s="5" t="s">
        <v>88</v>
      </c>
      <c r="M22" s="20" t="s">
        <v>89</v>
      </c>
      <c r="N22" s="21" t="s">
        <v>24</v>
      </c>
    </row>
    <row r="23" ht="14.4" spans="1:14">
      <c r="A23" s="9"/>
      <c r="B23" s="9"/>
      <c r="C23" s="9" t="s">
        <v>84</v>
      </c>
      <c r="D23" s="9">
        <v>963</v>
      </c>
      <c r="E23" s="9" t="s">
        <v>85</v>
      </c>
      <c r="F23" s="9">
        <v>15880478637</v>
      </c>
      <c r="G23" s="5" t="s">
        <v>90</v>
      </c>
      <c r="H23" s="5">
        <v>50</v>
      </c>
      <c r="I23" s="5" t="s">
        <v>20</v>
      </c>
      <c r="J23" s="5" t="s">
        <v>21</v>
      </c>
      <c r="K23" s="5" t="s">
        <v>87</v>
      </c>
      <c r="L23" s="5" t="s">
        <v>88</v>
      </c>
      <c r="M23" s="20" t="s">
        <v>91</v>
      </c>
      <c r="N23" s="22" t="s">
        <v>24</v>
      </c>
    </row>
    <row r="24" ht="14.4" spans="1:14">
      <c r="A24" s="9"/>
      <c r="B24" s="9"/>
      <c r="C24" s="9" t="s">
        <v>84</v>
      </c>
      <c r="D24" s="9">
        <v>963</v>
      </c>
      <c r="E24" s="9" t="s">
        <v>85</v>
      </c>
      <c r="F24" s="9">
        <v>15880478637</v>
      </c>
      <c r="G24" s="5" t="s">
        <v>92</v>
      </c>
      <c r="H24" s="5">
        <v>20</v>
      </c>
      <c r="I24" s="5" t="s">
        <v>61</v>
      </c>
      <c r="J24" s="5" t="s">
        <v>21</v>
      </c>
      <c r="K24" s="5" t="s">
        <v>87</v>
      </c>
      <c r="L24" s="5" t="s">
        <v>88</v>
      </c>
      <c r="M24" s="20" t="s">
        <v>93</v>
      </c>
      <c r="N24" s="22" t="s">
        <v>24</v>
      </c>
    </row>
    <row r="25" ht="14.4" spans="1:14">
      <c r="A25" s="9"/>
      <c r="B25" s="9"/>
      <c r="C25" s="9" t="s">
        <v>84</v>
      </c>
      <c r="D25" s="9">
        <v>963</v>
      </c>
      <c r="E25" s="9" t="s">
        <v>85</v>
      </c>
      <c r="F25" s="9">
        <v>15880478637</v>
      </c>
      <c r="G25" s="5" t="s">
        <v>94</v>
      </c>
      <c r="H25" s="5">
        <v>1</v>
      </c>
      <c r="I25" s="5" t="s">
        <v>61</v>
      </c>
      <c r="J25" s="5" t="s">
        <v>95</v>
      </c>
      <c r="K25" s="5" t="s">
        <v>96</v>
      </c>
      <c r="L25" s="5" t="s">
        <v>97</v>
      </c>
      <c r="M25" s="20" t="s">
        <v>93</v>
      </c>
      <c r="N25" s="22" t="s">
        <v>24</v>
      </c>
    </row>
    <row r="26" ht="14.4" spans="1:14">
      <c r="A26" s="8"/>
      <c r="B26" s="8"/>
      <c r="C26" s="8" t="s">
        <v>84</v>
      </c>
      <c r="D26" s="8">
        <v>963</v>
      </c>
      <c r="E26" s="8" t="s">
        <v>85</v>
      </c>
      <c r="F26" s="8">
        <v>15880478637</v>
      </c>
      <c r="G26" s="5" t="s">
        <v>98</v>
      </c>
      <c r="H26" s="5">
        <v>1</v>
      </c>
      <c r="I26" s="5" t="s">
        <v>61</v>
      </c>
      <c r="J26" s="5" t="s">
        <v>99</v>
      </c>
      <c r="K26" s="5" t="s">
        <v>96</v>
      </c>
      <c r="L26" s="5" t="s">
        <v>97</v>
      </c>
      <c r="M26" s="20" t="s">
        <v>100</v>
      </c>
      <c r="N26" s="22" t="s">
        <v>24</v>
      </c>
    </row>
    <row r="27" ht="14.4" spans="1:14">
      <c r="A27" s="5">
        <f>MAX($A$2:A26)+1</f>
        <v>6</v>
      </c>
      <c r="B27" s="5" t="s">
        <v>101</v>
      </c>
      <c r="C27" s="5" t="s">
        <v>102</v>
      </c>
      <c r="D27" s="5">
        <v>1500</v>
      </c>
      <c r="E27" s="5" t="s">
        <v>103</v>
      </c>
      <c r="F27" s="5">
        <v>13075915351</v>
      </c>
      <c r="G27" s="5" t="s">
        <v>104</v>
      </c>
      <c r="H27" s="5">
        <v>130</v>
      </c>
      <c r="I27" s="5" t="s">
        <v>20</v>
      </c>
      <c r="J27" s="5" t="s">
        <v>29</v>
      </c>
      <c r="K27" s="5" t="s">
        <v>87</v>
      </c>
      <c r="L27" s="5" t="s">
        <v>55</v>
      </c>
      <c r="M27" s="20" t="s">
        <v>105</v>
      </c>
      <c r="N27" s="21" t="s">
        <v>106</v>
      </c>
    </row>
    <row r="28" ht="14.4" spans="1:14">
      <c r="A28" s="5">
        <f>MAX($A$2:A27)+1</f>
        <v>7</v>
      </c>
      <c r="B28" s="5" t="s">
        <v>107</v>
      </c>
      <c r="C28" s="5" t="s">
        <v>108</v>
      </c>
      <c r="D28" s="5">
        <v>1500</v>
      </c>
      <c r="E28" s="5" t="s">
        <v>103</v>
      </c>
      <c r="F28" s="5">
        <v>13075915351</v>
      </c>
      <c r="G28" s="5" t="s">
        <v>104</v>
      </c>
      <c r="H28" s="5">
        <v>120</v>
      </c>
      <c r="I28" s="5" t="s">
        <v>20</v>
      </c>
      <c r="J28" s="5" t="s">
        <v>29</v>
      </c>
      <c r="K28" s="5" t="s">
        <v>87</v>
      </c>
      <c r="L28" s="5" t="s">
        <v>55</v>
      </c>
      <c r="M28" s="20" t="s">
        <v>105</v>
      </c>
      <c r="N28" s="21" t="s">
        <v>106</v>
      </c>
    </row>
    <row r="29" ht="14.4" spans="1:14">
      <c r="A29" s="7">
        <f>MAX($A$2:A28)+1</f>
        <v>8</v>
      </c>
      <c r="B29" s="7" t="s">
        <v>109</v>
      </c>
      <c r="C29" s="7" t="s">
        <v>110</v>
      </c>
      <c r="D29" s="7">
        <v>6000</v>
      </c>
      <c r="E29" s="7" t="s">
        <v>111</v>
      </c>
      <c r="F29" s="7">
        <v>13796808908</v>
      </c>
      <c r="G29" s="5" t="s">
        <v>112</v>
      </c>
      <c r="H29" s="5">
        <v>30</v>
      </c>
      <c r="I29" s="5" t="s">
        <v>52</v>
      </c>
      <c r="J29" s="5" t="s">
        <v>113</v>
      </c>
      <c r="K29" s="5" t="s">
        <v>87</v>
      </c>
      <c r="L29" s="5" t="s">
        <v>114</v>
      </c>
      <c r="M29" s="20" t="s">
        <v>115</v>
      </c>
      <c r="N29" s="21" t="s">
        <v>24</v>
      </c>
    </row>
    <row r="30" ht="14.4" spans="1:14">
      <c r="A30" s="9"/>
      <c r="B30" s="9"/>
      <c r="C30" s="9" t="s">
        <v>110</v>
      </c>
      <c r="D30" s="9">
        <v>6000</v>
      </c>
      <c r="E30" s="9" t="s">
        <v>111</v>
      </c>
      <c r="F30" s="9">
        <v>13796808908</v>
      </c>
      <c r="G30" s="5" t="s">
        <v>116</v>
      </c>
      <c r="H30" s="5">
        <v>30</v>
      </c>
      <c r="I30" s="5" t="s">
        <v>52</v>
      </c>
      <c r="J30" s="5" t="s">
        <v>117</v>
      </c>
      <c r="K30" s="5" t="s">
        <v>118</v>
      </c>
      <c r="L30" s="5" t="s">
        <v>119</v>
      </c>
      <c r="M30" s="20" t="s">
        <v>120</v>
      </c>
      <c r="N30" s="22" t="s">
        <v>24</v>
      </c>
    </row>
    <row r="31" ht="14.4" spans="1:14">
      <c r="A31" s="8"/>
      <c r="B31" s="8"/>
      <c r="C31" s="8" t="s">
        <v>110</v>
      </c>
      <c r="D31" s="8">
        <v>6000</v>
      </c>
      <c r="E31" s="8" t="s">
        <v>111</v>
      </c>
      <c r="F31" s="8">
        <v>13796808908</v>
      </c>
      <c r="G31" s="5" t="s">
        <v>121</v>
      </c>
      <c r="H31" s="5">
        <v>30</v>
      </c>
      <c r="I31" s="5" t="s">
        <v>52</v>
      </c>
      <c r="J31" s="5" t="s">
        <v>117</v>
      </c>
      <c r="K31" s="5" t="s">
        <v>118</v>
      </c>
      <c r="L31" s="5" t="s">
        <v>23</v>
      </c>
      <c r="M31" s="20" t="s">
        <v>122</v>
      </c>
      <c r="N31" s="22" t="s">
        <v>24</v>
      </c>
    </row>
    <row r="32" ht="14.4" spans="1:14">
      <c r="A32" s="5">
        <f>MAX($A$2:A31)+1</f>
        <v>9</v>
      </c>
      <c r="B32" s="5" t="s">
        <v>123</v>
      </c>
      <c r="C32" s="5" t="s">
        <v>124</v>
      </c>
      <c r="D32" s="5">
        <v>4500</v>
      </c>
      <c r="E32" s="5" t="s">
        <v>125</v>
      </c>
      <c r="F32" s="5">
        <v>13859000308</v>
      </c>
      <c r="G32" s="5" t="s">
        <v>126</v>
      </c>
      <c r="H32" s="5">
        <v>300</v>
      </c>
      <c r="I32" s="5" t="s">
        <v>20</v>
      </c>
      <c r="J32" s="5" t="s">
        <v>21</v>
      </c>
      <c r="K32" s="5" t="s">
        <v>127</v>
      </c>
      <c r="L32" s="5" t="s">
        <v>20</v>
      </c>
      <c r="M32" s="20" t="s">
        <v>128</v>
      </c>
      <c r="N32" s="21" t="s">
        <v>24</v>
      </c>
    </row>
    <row r="33" ht="14.4" spans="1:14">
      <c r="A33" s="7">
        <f>MAX($A$2:A32)+1</f>
        <v>10</v>
      </c>
      <c r="B33" s="7" t="s">
        <v>129</v>
      </c>
      <c r="C33" s="7" t="s">
        <v>130</v>
      </c>
      <c r="D33" s="7">
        <v>8000</v>
      </c>
      <c r="E33" s="7" t="s">
        <v>131</v>
      </c>
      <c r="F33" s="7">
        <v>15980108112</v>
      </c>
      <c r="G33" s="5" t="s">
        <v>132</v>
      </c>
      <c r="H33" s="5">
        <v>200</v>
      </c>
      <c r="I33" s="5" t="s">
        <v>20</v>
      </c>
      <c r="J33" s="5" t="s">
        <v>133</v>
      </c>
      <c r="K33" s="5" t="s">
        <v>20</v>
      </c>
      <c r="L33" s="5" t="s">
        <v>20</v>
      </c>
      <c r="M33" s="20" t="s">
        <v>134</v>
      </c>
      <c r="N33" s="22" t="s">
        <v>24</v>
      </c>
    </row>
    <row r="34" ht="14.4" spans="1:14">
      <c r="A34" s="9"/>
      <c r="B34" s="9"/>
      <c r="C34" s="9" t="s">
        <v>130</v>
      </c>
      <c r="D34" s="9">
        <v>8000</v>
      </c>
      <c r="E34" s="9" t="s">
        <v>131</v>
      </c>
      <c r="F34" s="9">
        <v>15980108112</v>
      </c>
      <c r="G34" s="5" t="s">
        <v>135</v>
      </c>
      <c r="H34" s="5">
        <v>50</v>
      </c>
      <c r="I34" s="5" t="s">
        <v>20</v>
      </c>
      <c r="J34" s="5" t="s">
        <v>133</v>
      </c>
      <c r="K34" s="5" t="s">
        <v>20</v>
      </c>
      <c r="L34" s="5" t="s">
        <v>20</v>
      </c>
      <c r="M34" s="20" t="s">
        <v>134</v>
      </c>
      <c r="N34" s="22" t="s">
        <v>24</v>
      </c>
    </row>
    <row r="35" ht="14.4" spans="1:14">
      <c r="A35" s="8"/>
      <c r="B35" s="8"/>
      <c r="C35" s="8" t="s">
        <v>130</v>
      </c>
      <c r="D35" s="8">
        <v>8000</v>
      </c>
      <c r="E35" s="8" t="s">
        <v>131</v>
      </c>
      <c r="F35" s="8">
        <v>15980108112</v>
      </c>
      <c r="G35" s="5" t="s">
        <v>136</v>
      </c>
      <c r="H35" s="5">
        <v>50</v>
      </c>
      <c r="I35" s="5" t="s">
        <v>20</v>
      </c>
      <c r="J35" s="5" t="s">
        <v>133</v>
      </c>
      <c r="K35" s="5" t="s">
        <v>137</v>
      </c>
      <c r="L35" s="5" t="s">
        <v>20</v>
      </c>
      <c r="M35" s="20" t="s">
        <v>134</v>
      </c>
      <c r="N35" s="22" t="s">
        <v>24</v>
      </c>
    </row>
    <row r="36" ht="14.4" spans="1:14">
      <c r="A36" s="5">
        <f>MAX($A$2:A35)+1</f>
        <v>11</v>
      </c>
      <c r="B36" s="5" t="s">
        <v>138</v>
      </c>
      <c r="C36" s="5" t="s">
        <v>139</v>
      </c>
      <c r="D36" s="5">
        <v>1800</v>
      </c>
      <c r="E36" s="5" t="s">
        <v>140</v>
      </c>
      <c r="F36" s="5">
        <v>18159082672</v>
      </c>
      <c r="G36" s="5" t="s">
        <v>36</v>
      </c>
      <c r="H36" s="5">
        <v>200</v>
      </c>
      <c r="I36" s="5" t="s">
        <v>20</v>
      </c>
      <c r="J36" s="5" t="s">
        <v>141</v>
      </c>
      <c r="K36" s="5" t="s">
        <v>20</v>
      </c>
      <c r="L36" s="5" t="s">
        <v>20</v>
      </c>
      <c r="M36" s="20" t="s">
        <v>142</v>
      </c>
      <c r="N36" s="21" t="s">
        <v>24</v>
      </c>
    </row>
    <row r="37" ht="14.4" spans="1:14">
      <c r="A37" s="5">
        <f>MAX($A$2:A36)+1</f>
        <v>12</v>
      </c>
      <c r="B37" s="5" t="s">
        <v>143</v>
      </c>
      <c r="C37" s="5" t="s">
        <v>144</v>
      </c>
      <c r="D37" s="5">
        <v>1200</v>
      </c>
      <c r="E37" s="5" t="s">
        <v>145</v>
      </c>
      <c r="F37" s="5">
        <v>18860186005</v>
      </c>
      <c r="G37" s="5" t="s">
        <v>146</v>
      </c>
      <c r="H37" s="5">
        <v>250</v>
      </c>
      <c r="I37" s="5" t="s">
        <v>20</v>
      </c>
      <c r="J37" s="5" t="s">
        <v>59</v>
      </c>
      <c r="K37" s="5" t="s">
        <v>20</v>
      </c>
      <c r="L37" s="5" t="s">
        <v>20</v>
      </c>
      <c r="M37" s="20" t="s">
        <v>147</v>
      </c>
      <c r="N37" s="22" t="s">
        <v>148</v>
      </c>
    </row>
    <row r="38" ht="14.4" spans="1:14">
      <c r="A38" s="5">
        <f>MAX($A$2:A37)+1</f>
        <v>13</v>
      </c>
      <c r="B38" s="5" t="s">
        <v>149</v>
      </c>
      <c r="C38" s="5" t="s">
        <v>150</v>
      </c>
      <c r="D38" s="5">
        <v>850</v>
      </c>
      <c r="E38" s="5" t="s">
        <v>151</v>
      </c>
      <c r="F38" s="5">
        <v>13509342889</v>
      </c>
      <c r="G38" s="5" t="s">
        <v>146</v>
      </c>
      <c r="H38" s="5">
        <v>100</v>
      </c>
      <c r="I38" s="5" t="s">
        <v>20</v>
      </c>
      <c r="J38" s="5" t="s">
        <v>37</v>
      </c>
      <c r="K38" s="5" t="s">
        <v>152</v>
      </c>
      <c r="L38" s="5" t="s">
        <v>20</v>
      </c>
      <c r="M38" s="20" t="s">
        <v>134</v>
      </c>
      <c r="N38" s="21" t="s">
        <v>24</v>
      </c>
    </row>
    <row r="39" ht="14.4" spans="1:14">
      <c r="A39" s="5">
        <f>MAX($A$2:A38)+1</f>
        <v>14</v>
      </c>
      <c r="B39" s="5" t="s">
        <v>153</v>
      </c>
      <c r="C39" s="5" t="s">
        <v>154</v>
      </c>
      <c r="D39" s="5">
        <v>2546</v>
      </c>
      <c r="E39" s="5" t="s">
        <v>140</v>
      </c>
      <c r="F39" s="5" t="s">
        <v>155</v>
      </c>
      <c r="G39" s="5" t="s">
        <v>28</v>
      </c>
      <c r="H39" s="5">
        <v>200</v>
      </c>
      <c r="I39" s="5" t="s">
        <v>20</v>
      </c>
      <c r="J39" s="5" t="s">
        <v>29</v>
      </c>
      <c r="K39" s="5" t="s">
        <v>87</v>
      </c>
      <c r="L39" s="5" t="s">
        <v>20</v>
      </c>
      <c r="M39" s="20" t="s">
        <v>156</v>
      </c>
      <c r="N39" s="21" t="s">
        <v>24</v>
      </c>
    </row>
    <row r="40" ht="14.4" spans="1:14">
      <c r="A40" s="5">
        <f>MAX($A$2:A39)+1</f>
        <v>15</v>
      </c>
      <c r="B40" s="5" t="s">
        <v>157</v>
      </c>
      <c r="C40" s="5" t="s">
        <v>158</v>
      </c>
      <c r="D40" s="5">
        <v>850</v>
      </c>
      <c r="E40" s="5" t="s">
        <v>159</v>
      </c>
      <c r="F40" s="5" t="s">
        <v>160</v>
      </c>
      <c r="G40" s="5" t="s">
        <v>146</v>
      </c>
      <c r="H40" s="5">
        <v>1000</v>
      </c>
      <c r="I40" s="5" t="s">
        <v>20</v>
      </c>
      <c r="J40" s="5" t="s">
        <v>59</v>
      </c>
      <c r="K40" s="5" t="s">
        <v>87</v>
      </c>
      <c r="L40" s="5" t="s">
        <v>20</v>
      </c>
      <c r="M40" s="20" t="s">
        <v>161</v>
      </c>
      <c r="N40" s="21" t="s">
        <v>24</v>
      </c>
    </row>
    <row r="41" ht="14.4" spans="1:14">
      <c r="A41" s="7">
        <f>MAX($A$2:A40)+1</f>
        <v>16</v>
      </c>
      <c r="B41" s="7" t="s">
        <v>162</v>
      </c>
      <c r="C41" s="7" t="s">
        <v>163</v>
      </c>
      <c r="D41" s="7">
        <v>300</v>
      </c>
      <c r="E41" s="7" t="s">
        <v>164</v>
      </c>
      <c r="F41" s="7">
        <v>18950312126</v>
      </c>
      <c r="G41" s="5" t="s">
        <v>165</v>
      </c>
      <c r="H41" s="5">
        <v>100</v>
      </c>
      <c r="I41" s="5" t="s">
        <v>20</v>
      </c>
      <c r="J41" s="5" t="s">
        <v>166</v>
      </c>
      <c r="K41" s="5" t="s">
        <v>20</v>
      </c>
      <c r="L41" s="5" t="s">
        <v>20</v>
      </c>
      <c r="M41" s="20" t="s">
        <v>63</v>
      </c>
      <c r="N41" s="21" t="s">
        <v>24</v>
      </c>
    </row>
    <row r="42" ht="14.4" spans="1:14">
      <c r="A42" s="8"/>
      <c r="B42" s="8"/>
      <c r="C42" s="8" t="s">
        <v>163</v>
      </c>
      <c r="D42" s="8">
        <v>300</v>
      </c>
      <c r="E42" s="8" t="s">
        <v>167</v>
      </c>
      <c r="F42" s="8">
        <v>18950312126</v>
      </c>
      <c r="G42" s="5" t="s">
        <v>168</v>
      </c>
      <c r="H42" s="5">
        <v>3</v>
      </c>
      <c r="I42" s="5" t="s">
        <v>52</v>
      </c>
      <c r="J42" s="5" t="s">
        <v>29</v>
      </c>
      <c r="K42" s="5" t="s">
        <v>20</v>
      </c>
      <c r="L42" s="5" t="s">
        <v>20</v>
      </c>
      <c r="M42" s="20" t="s">
        <v>63</v>
      </c>
      <c r="N42" s="22" t="s">
        <v>24</v>
      </c>
    </row>
    <row r="43" ht="14.4" spans="1:14">
      <c r="A43" s="5">
        <f>MAX($A$2:A42)+1</f>
        <v>17</v>
      </c>
      <c r="B43" s="5" t="s">
        <v>169</v>
      </c>
      <c r="C43" s="5" t="s">
        <v>170</v>
      </c>
      <c r="D43" s="5">
        <v>340</v>
      </c>
      <c r="E43" s="5" t="s">
        <v>171</v>
      </c>
      <c r="F43" s="5" t="s">
        <v>172</v>
      </c>
      <c r="G43" s="5" t="s">
        <v>146</v>
      </c>
      <c r="H43" s="5">
        <v>140</v>
      </c>
      <c r="I43" s="5" t="s">
        <v>20</v>
      </c>
      <c r="J43" s="5" t="s">
        <v>173</v>
      </c>
      <c r="K43" s="5" t="s">
        <v>174</v>
      </c>
      <c r="L43" s="5" t="s">
        <v>20</v>
      </c>
      <c r="M43" s="20" t="s">
        <v>134</v>
      </c>
      <c r="N43" s="21" t="s">
        <v>24</v>
      </c>
    </row>
    <row r="44" ht="14.4" spans="1:14">
      <c r="A44" s="5">
        <f>MAX($A$2:A43)+1</f>
        <v>18</v>
      </c>
      <c r="B44" s="5" t="s">
        <v>175</v>
      </c>
      <c r="C44" s="5" t="s">
        <v>176</v>
      </c>
      <c r="D44" s="5">
        <v>440</v>
      </c>
      <c r="E44" s="5" t="s">
        <v>177</v>
      </c>
      <c r="F44" s="5">
        <v>18350126310</v>
      </c>
      <c r="G44" s="5" t="s">
        <v>146</v>
      </c>
      <c r="H44" s="5">
        <v>200</v>
      </c>
      <c r="I44" s="5" t="s">
        <v>20</v>
      </c>
      <c r="J44" s="5" t="s">
        <v>59</v>
      </c>
      <c r="K44" s="5" t="s">
        <v>152</v>
      </c>
      <c r="L44" s="5" t="s">
        <v>20</v>
      </c>
      <c r="M44" s="20" t="s">
        <v>178</v>
      </c>
      <c r="N44" s="21" t="s">
        <v>24</v>
      </c>
    </row>
    <row r="45" ht="14.4" spans="1:14">
      <c r="A45" s="10">
        <f>MAX($A$2:A44)+1</f>
        <v>19</v>
      </c>
      <c r="B45" s="10" t="s">
        <v>179</v>
      </c>
      <c r="C45" s="10" t="s">
        <v>180</v>
      </c>
      <c r="D45" s="10">
        <v>5573</v>
      </c>
      <c r="E45" s="10" t="s">
        <v>181</v>
      </c>
      <c r="F45" s="10">
        <v>15205075065</v>
      </c>
      <c r="G45" s="11" t="s">
        <v>182</v>
      </c>
      <c r="H45" s="12">
        <v>1000</v>
      </c>
      <c r="I45" s="11" t="s">
        <v>52</v>
      </c>
      <c r="J45" s="11" t="s">
        <v>21</v>
      </c>
      <c r="K45" s="11" t="s">
        <v>87</v>
      </c>
      <c r="L45" s="11" t="s">
        <v>20</v>
      </c>
      <c r="M45" s="23" t="s">
        <v>100</v>
      </c>
      <c r="N45" s="22" t="s">
        <v>183</v>
      </c>
    </row>
    <row r="46" ht="28.8" spans="1:14">
      <c r="A46" s="13"/>
      <c r="B46" s="13"/>
      <c r="C46" s="13" t="s">
        <v>180</v>
      </c>
      <c r="D46" s="13">
        <v>5573</v>
      </c>
      <c r="E46" s="13" t="s">
        <v>181</v>
      </c>
      <c r="F46" s="13">
        <v>15205075065</v>
      </c>
      <c r="G46" s="11" t="s">
        <v>184</v>
      </c>
      <c r="H46" s="12">
        <v>1000</v>
      </c>
      <c r="I46" s="11" t="s">
        <v>52</v>
      </c>
      <c r="J46" s="11" t="s">
        <v>185</v>
      </c>
      <c r="K46" s="12" t="s">
        <v>186</v>
      </c>
      <c r="L46" s="11" t="s">
        <v>137</v>
      </c>
      <c r="M46" s="23" t="s">
        <v>187</v>
      </c>
      <c r="N46" s="22" t="s">
        <v>24</v>
      </c>
    </row>
    <row r="47" ht="14.4" spans="1:14">
      <c r="A47" s="7">
        <f>MAX($A$2:A46)+1</f>
        <v>20</v>
      </c>
      <c r="B47" s="7" t="s">
        <v>188</v>
      </c>
      <c r="C47" s="7" t="s">
        <v>189</v>
      </c>
      <c r="D47" s="7">
        <v>400</v>
      </c>
      <c r="E47" s="7" t="s">
        <v>190</v>
      </c>
      <c r="F47" s="7">
        <v>18805026302</v>
      </c>
      <c r="G47" s="5" t="s">
        <v>146</v>
      </c>
      <c r="H47" s="5">
        <v>100</v>
      </c>
      <c r="I47" s="5" t="s">
        <v>52</v>
      </c>
      <c r="J47" s="5" t="s">
        <v>37</v>
      </c>
      <c r="K47" s="5" t="s">
        <v>87</v>
      </c>
      <c r="L47" s="5" t="s">
        <v>87</v>
      </c>
      <c r="M47" s="20" t="s">
        <v>191</v>
      </c>
      <c r="N47" s="21" t="s">
        <v>24</v>
      </c>
    </row>
    <row r="48" ht="14.4" spans="1:14">
      <c r="A48" s="8"/>
      <c r="B48" s="8"/>
      <c r="C48" s="8" t="s">
        <v>189</v>
      </c>
      <c r="D48" s="8">
        <v>400</v>
      </c>
      <c r="E48" s="8" t="s">
        <v>190</v>
      </c>
      <c r="F48" s="8">
        <v>18805026302</v>
      </c>
      <c r="G48" s="5" t="s">
        <v>192</v>
      </c>
      <c r="H48" s="5">
        <v>15</v>
      </c>
      <c r="I48" s="5" t="s">
        <v>52</v>
      </c>
      <c r="J48" s="5" t="s">
        <v>37</v>
      </c>
      <c r="K48" s="5" t="s">
        <v>193</v>
      </c>
      <c r="L48" s="5" t="s">
        <v>87</v>
      </c>
      <c r="M48" s="20" t="s">
        <v>194</v>
      </c>
      <c r="N48" s="22" t="s">
        <v>24</v>
      </c>
    </row>
    <row r="49" ht="14.4" spans="1:14">
      <c r="A49" s="7">
        <f>MAX($A$2:A48)+1</f>
        <v>21</v>
      </c>
      <c r="B49" s="7" t="s">
        <v>195</v>
      </c>
      <c r="C49" s="7" t="s">
        <v>196</v>
      </c>
      <c r="D49" s="7">
        <v>210</v>
      </c>
      <c r="E49" s="7" t="s">
        <v>197</v>
      </c>
      <c r="F49" s="7" t="s">
        <v>198</v>
      </c>
      <c r="G49" s="5" t="s">
        <v>199</v>
      </c>
      <c r="H49" s="5">
        <v>150</v>
      </c>
      <c r="I49" s="5" t="s">
        <v>52</v>
      </c>
      <c r="J49" s="5" t="s">
        <v>200</v>
      </c>
      <c r="K49" s="5" t="s">
        <v>20</v>
      </c>
      <c r="L49" s="5" t="s">
        <v>20</v>
      </c>
      <c r="M49" s="20" t="s">
        <v>100</v>
      </c>
      <c r="N49" s="21" t="s">
        <v>24</v>
      </c>
    </row>
    <row r="50" ht="14.4" spans="1:14">
      <c r="A50" s="9"/>
      <c r="B50" s="9"/>
      <c r="C50" s="9" t="s">
        <v>196</v>
      </c>
      <c r="D50" s="9">
        <v>210</v>
      </c>
      <c r="E50" s="9" t="s">
        <v>201</v>
      </c>
      <c r="F50" s="9" t="s">
        <v>198</v>
      </c>
      <c r="G50" s="5" t="s">
        <v>92</v>
      </c>
      <c r="H50" s="5">
        <v>10</v>
      </c>
      <c r="I50" s="5" t="s">
        <v>20</v>
      </c>
      <c r="J50" s="5" t="s">
        <v>202</v>
      </c>
      <c r="K50" s="5" t="s">
        <v>203</v>
      </c>
      <c r="L50" s="5" t="s">
        <v>204</v>
      </c>
      <c r="M50" s="20" t="s">
        <v>205</v>
      </c>
      <c r="N50" s="22" t="s">
        <v>24</v>
      </c>
    </row>
    <row r="51" ht="14.4" spans="1:14">
      <c r="A51" s="9"/>
      <c r="B51" s="9"/>
      <c r="C51" s="9" t="s">
        <v>196</v>
      </c>
      <c r="D51" s="9">
        <v>210</v>
      </c>
      <c r="E51" s="9" t="s">
        <v>197</v>
      </c>
      <c r="F51" s="9" t="s">
        <v>198</v>
      </c>
      <c r="G51" s="5" t="s">
        <v>206</v>
      </c>
      <c r="H51" s="5">
        <v>30</v>
      </c>
      <c r="I51" s="5" t="s">
        <v>52</v>
      </c>
      <c r="J51" s="5" t="s">
        <v>200</v>
      </c>
      <c r="K51" s="5" t="s">
        <v>207</v>
      </c>
      <c r="L51" s="5" t="s">
        <v>20</v>
      </c>
      <c r="M51" s="20" t="s">
        <v>208</v>
      </c>
      <c r="N51" s="22" t="s">
        <v>24</v>
      </c>
    </row>
    <row r="52" ht="14.4" spans="1:14">
      <c r="A52" s="9"/>
      <c r="B52" s="9"/>
      <c r="C52" s="9" t="s">
        <v>196</v>
      </c>
      <c r="D52" s="9">
        <v>210</v>
      </c>
      <c r="E52" s="9" t="s">
        <v>197</v>
      </c>
      <c r="F52" s="9" t="s">
        <v>198</v>
      </c>
      <c r="G52" s="5" t="s">
        <v>192</v>
      </c>
      <c r="H52" s="5">
        <v>2</v>
      </c>
      <c r="I52" s="5" t="s">
        <v>52</v>
      </c>
      <c r="J52" s="5" t="s">
        <v>209</v>
      </c>
      <c r="K52" s="5" t="s">
        <v>210</v>
      </c>
      <c r="L52" s="5" t="s">
        <v>20</v>
      </c>
      <c r="M52" s="20" t="s">
        <v>211</v>
      </c>
      <c r="N52" s="22" t="s">
        <v>24</v>
      </c>
    </row>
    <row r="53" ht="14.4" spans="1:14">
      <c r="A53" s="9"/>
      <c r="B53" s="9"/>
      <c r="C53" s="9" t="s">
        <v>196</v>
      </c>
      <c r="D53" s="9">
        <v>210</v>
      </c>
      <c r="E53" s="9" t="s">
        <v>197</v>
      </c>
      <c r="F53" s="9" t="s">
        <v>198</v>
      </c>
      <c r="G53" s="5" t="s">
        <v>212</v>
      </c>
      <c r="H53" s="5">
        <v>1</v>
      </c>
      <c r="I53" s="5" t="s">
        <v>52</v>
      </c>
      <c r="J53" s="5" t="s">
        <v>209</v>
      </c>
      <c r="K53" s="5" t="s">
        <v>213</v>
      </c>
      <c r="L53" s="5" t="s">
        <v>204</v>
      </c>
      <c r="M53" s="20" t="s">
        <v>211</v>
      </c>
      <c r="N53" s="22" t="s">
        <v>24</v>
      </c>
    </row>
    <row r="54" ht="14.4" spans="1:14">
      <c r="A54" s="9"/>
      <c r="B54" s="9"/>
      <c r="C54" s="9" t="s">
        <v>196</v>
      </c>
      <c r="D54" s="9">
        <v>210</v>
      </c>
      <c r="E54" s="9" t="s">
        <v>197</v>
      </c>
      <c r="F54" s="9" t="s">
        <v>198</v>
      </c>
      <c r="G54" s="5" t="s">
        <v>214</v>
      </c>
      <c r="H54" s="5">
        <v>2</v>
      </c>
      <c r="I54" s="5" t="s">
        <v>52</v>
      </c>
      <c r="J54" s="5" t="s">
        <v>73</v>
      </c>
      <c r="K54" s="5" t="s">
        <v>215</v>
      </c>
      <c r="L54" s="5" t="s">
        <v>97</v>
      </c>
      <c r="M54" s="20" t="s">
        <v>216</v>
      </c>
      <c r="N54" s="22" t="s">
        <v>24</v>
      </c>
    </row>
    <row r="55" ht="14.4" spans="1:14">
      <c r="A55" s="8"/>
      <c r="B55" s="8"/>
      <c r="C55" s="8" t="s">
        <v>196</v>
      </c>
      <c r="D55" s="8">
        <v>210</v>
      </c>
      <c r="E55" s="8" t="s">
        <v>197</v>
      </c>
      <c r="F55" s="8" t="s">
        <v>198</v>
      </c>
      <c r="G55" s="5" t="s">
        <v>214</v>
      </c>
      <c r="H55" s="5">
        <v>1</v>
      </c>
      <c r="I55" s="5" t="s">
        <v>52</v>
      </c>
      <c r="J55" s="5" t="s">
        <v>73</v>
      </c>
      <c r="K55" s="5" t="s">
        <v>217</v>
      </c>
      <c r="L55" s="5" t="s">
        <v>97</v>
      </c>
      <c r="M55" s="20" t="s">
        <v>216</v>
      </c>
      <c r="N55" s="22" t="s">
        <v>24</v>
      </c>
    </row>
    <row r="56" ht="14.4" spans="1:14">
      <c r="A56" s="7">
        <f>MAX($A$2:A55)+1</f>
        <v>22</v>
      </c>
      <c r="B56" s="7" t="s">
        <v>218</v>
      </c>
      <c r="C56" s="7" t="s">
        <v>219</v>
      </c>
      <c r="D56" s="7">
        <v>1330</v>
      </c>
      <c r="E56" s="7" t="s">
        <v>220</v>
      </c>
      <c r="F56" s="7">
        <v>13489088831</v>
      </c>
      <c r="G56" s="5" t="s">
        <v>221</v>
      </c>
      <c r="H56" s="5">
        <v>50</v>
      </c>
      <c r="I56" s="5" t="s">
        <v>52</v>
      </c>
      <c r="J56" s="5" t="s">
        <v>59</v>
      </c>
      <c r="K56" s="5" t="s">
        <v>87</v>
      </c>
      <c r="L56" s="5" t="s">
        <v>23</v>
      </c>
      <c r="M56" s="20" t="s">
        <v>105</v>
      </c>
      <c r="N56" s="21" t="s">
        <v>24</v>
      </c>
    </row>
    <row r="57" ht="14.4" spans="1:14">
      <c r="A57" s="9"/>
      <c r="B57" s="9"/>
      <c r="C57" s="9" t="s">
        <v>219</v>
      </c>
      <c r="D57" s="9">
        <v>1330</v>
      </c>
      <c r="E57" s="9" t="s">
        <v>220</v>
      </c>
      <c r="F57" s="9">
        <v>13489088831</v>
      </c>
      <c r="G57" s="5" t="s">
        <v>222</v>
      </c>
      <c r="H57" s="5">
        <v>150</v>
      </c>
      <c r="I57" s="5" t="s">
        <v>52</v>
      </c>
      <c r="J57" s="5" t="s">
        <v>59</v>
      </c>
      <c r="K57" s="5" t="s">
        <v>87</v>
      </c>
      <c r="L57" s="5" t="s">
        <v>23</v>
      </c>
      <c r="M57" s="20" t="s">
        <v>208</v>
      </c>
      <c r="N57" s="22" t="s">
        <v>24</v>
      </c>
    </row>
    <row r="58" ht="14.4" spans="1:14">
      <c r="A58" s="9"/>
      <c r="B58" s="9"/>
      <c r="C58" s="9" t="s">
        <v>219</v>
      </c>
      <c r="D58" s="9">
        <v>1330</v>
      </c>
      <c r="E58" s="9" t="s">
        <v>220</v>
      </c>
      <c r="F58" s="9">
        <v>13489088831</v>
      </c>
      <c r="G58" s="5" t="s">
        <v>223</v>
      </c>
      <c r="H58" s="5">
        <v>5</v>
      </c>
      <c r="I58" s="5" t="s">
        <v>52</v>
      </c>
      <c r="J58" s="5" t="s">
        <v>59</v>
      </c>
      <c r="K58" s="5" t="s">
        <v>87</v>
      </c>
      <c r="L58" s="5" t="s">
        <v>224</v>
      </c>
      <c r="M58" s="20" t="s">
        <v>225</v>
      </c>
      <c r="N58" s="22" t="s">
        <v>24</v>
      </c>
    </row>
    <row r="59" ht="14.4" spans="1:14">
      <c r="A59" s="9"/>
      <c r="B59" s="9"/>
      <c r="C59" s="9" t="s">
        <v>219</v>
      </c>
      <c r="D59" s="9">
        <v>1330</v>
      </c>
      <c r="E59" s="9" t="s">
        <v>220</v>
      </c>
      <c r="F59" s="9">
        <v>13489088831</v>
      </c>
      <c r="G59" s="5" t="s">
        <v>226</v>
      </c>
      <c r="H59" s="5">
        <v>5</v>
      </c>
      <c r="I59" s="5" t="s">
        <v>52</v>
      </c>
      <c r="J59" s="5" t="s">
        <v>59</v>
      </c>
      <c r="K59" s="5" t="s">
        <v>87</v>
      </c>
      <c r="L59" s="5" t="s">
        <v>224</v>
      </c>
      <c r="M59" s="20" t="s">
        <v>225</v>
      </c>
      <c r="N59" s="22" t="s">
        <v>24</v>
      </c>
    </row>
    <row r="60" ht="14.4" spans="1:14">
      <c r="A60" s="9"/>
      <c r="B60" s="9"/>
      <c r="C60" s="9" t="s">
        <v>219</v>
      </c>
      <c r="D60" s="9">
        <v>1330</v>
      </c>
      <c r="E60" s="9" t="s">
        <v>220</v>
      </c>
      <c r="F60" s="9">
        <v>13489088831</v>
      </c>
      <c r="G60" s="5" t="s">
        <v>227</v>
      </c>
      <c r="H60" s="5">
        <v>2</v>
      </c>
      <c r="I60" s="5" t="s">
        <v>52</v>
      </c>
      <c r="J60" s="5" t="s">
        <v>59</v>
      </c>
      <c r="K60" s="5" t="s">
        <v>87</v>
      </c>
      <c r="L60" s="5" t="s">
        <v>224</v>
      </c>
      <c r="M60" s="20" t="s">
        <v>71</v>
      </c>
      <c r="N60" s="22" t="s">
        <v>24</v>
      </c>
    </row>
    <row r="61" ht="14.4" spans="1:14">
      <c r="A61" s="9"/>
      <c r="B61" s="9"/>
      <c r="C61" s="9" t="s">
        <v>219</v>
      </c>
      <c r="D61" s="9">
        <v>1330</v>
      </c>
      <c r="E61" s="9" t="s">
        <v>220</v>
      </c>
      <c r="F61" s="9">
        <v>13489088831</v>
      </c>
      <c r="G61" s="5" t="s">
        <v>228</v>
      </c>
      <c r="H61" s="5">
        <v>5</v>
      </c>
      <c r="I61" s="5" t="s">
        <v>52</v>
      </c>
      <c r="J61" s="5" t="s">
        <v>59</v>
      </c>
      <c r="K61" s="5" t="s">
        <v>87</v>
      </c>
      <c r="L61" s="5" t="s">
        <v>23</v>
      </c>
      <c r="M61" s="20" t="s">
        <v>225</v>
      </c>
      <c r="N61" s="22" t="s">
        <v>24</v>
      </c>
    </row>
    <row r="62" ht="14.4" spans="1:14">
      <c r="A62" s="8"/>
      <c r="B62" s="8"/>
      <c r="C62" s="8" t="s">
        <v>219</v>
      </c>
      <c r="D62" s="8">
        <v>1330</v>
      </c>
      <c r="E62" s="8" t="s">
        <v>220</v>
      </c>
      <c r="F62" s="8">
        <v>13489088831</v>
      </c>
      <c r="G62" s="5" t="s">
        <v>229</v>
      </c>
      <c r="H62" s="5">
        <v>3</v>
      </c>
      <c r="I62" s="5" t="s">
        <v>52</v>
      </c>
      <c r="J62" s="5" t="s">
        <v>59</v>
      </c>
      <c r="K62" s="5" t="s">
        <v>87</v>
      </c>
      <c r="L62" s="5" t="s">
        <v>23</v>
      </c>
      <c r="M62" s="20" t="s">
        <v>208</v>
      </c>
      <c r="N62" s="22" t="s">
        <v>24</v>
      </c>
    </row>
    <row r="63" ht="14.4" spans="1:14">
      <c r="A63" s="7">
        <f>MAX($A$2:A62)+1</f>
        <v>23</v>
      </c>
      <c r="B63" s="7" t="s">
        <v>230</v>
      </c>
      <c r="C63" s="7" t="s">
        <v>231</v>
      </c>
      <c r="D63" s="7">
        <v>560</v>
      </c>
      <c r="E63" s="7" t="s">
        <v>232</v>
      </c>
      <c r="F63" s="7">
        <v>13655056936</v>
      </c>
      <c r="G63" s="5" t="s">
        <v>233</v>
      </c>
      <c r="H63" s="5">
        <v>1</v>
      </c>
      <c r="I63" s="5" t="s">
        <v>20</v>
      </c>
      <c r="J63" s="5" t="s">
        <v>73</v>
      </c>
      <c r="K63" s="5" t="s">
        <v>234</v>
      </c>
      <c r="L63" s="5" t="s">
        <v>224</v>
      </c>
      <c r="M63" s="20" t="s">
        <v>235</v>
      </c>
      <c r="N63" s="21" t="s">
        <v>24</v>
      </c>
    </row>
    <row r="64" ht="14.4" spans="1:14">
      <c r="A64" s="9"/>
      <c r="B64" s="9"/>
      <c r="C64" s="9" t="s">
        <v>231</v>
      </c>
      <c r="D64" s="9">
        <v>560</v>
      </c>
      <c r="E64" s="9" t="s">
        <v>232</v>
      </c>
      <c r="F64" s="9">
        <v>13655056936</v>
      </c>
      <c r="G64" s="5" t="s">
        <v>236</v>
      </c>
      <c r="H64" s="5">
        <v>1</v>
      </c>
      <c r="I64" s="5" t="s">
        <v>20</v>
      </c>
      <c r="J64" s="5" t="s">
        <v>73</v>
      </c>
      <c r="K64" s="5" t="s">
        <v>237</v>
      </c>
      <c r="L64" s="5" t="s">
        <v>224</v>
      </c>
      <c r="M64" s="20" t="s">
        <v>238</v>
      </c>
      <c r="N64" s="22" t="s">
        <v>24</v>
      </c>
    </row>
    <row r="65" ht="28.8" spans="1:14">
      <c r="A65" s="9"/>
      <c r="B65" s="9"/>
      <c r="C65" s="9" t="s">
        <v>231</v>
      </c>
      <c r="D65" s="9">
        <v>560</v>
      </c>
      <c r="E65" s="9" t="s">
        <v>232</v>
      </c>
      <c r="F65" s="9">
        <v>13655056936</v>
      </c>
      <c r="G65" s="5" t="s">
        <v>239</v>
      </c>
      <c r="H65" s="5">
        <v>1</v>
      </c>
      <c r="I65" s="5" t="s">
        <v>20</v>
      </c>
      <c r="J65" s="5" t="s">
        <v>73</v>
      </c>
      <c r="K65" s="5" t="s">
        <v>240</v>
      </c>
      <c r="L65" s="5" t="s">
        <v>241</v>
      </c>
      <c r="M65" s="20" t="s">
        <v>242</v>
      </c>
      <c r="N65" s="22" t="s">
        <v>24</v>
      </c>
    </row>
    <row r="66" ht="28.8" spans="1:14">
      <c r="A66" s="9"/>
      <c r="B66" s="9"/>
      <c r="C66" s="9" t="s">
        <v>231</v>
      </c>
      <c r="D66" s="9">
        <v>560</v>
      </c>
      <c r="E66" s="9" t="s">
        <v>243</v>
      </c>
      <c r="F66" s="9">
        <v>13655056936</v>
      </c>
      <c r="G66" s="5" t="s">
        <v>244</v>
      </c>
      <c r="H66" s="5">
        <v>2</v>
      </c>
      <c r="I66" s="5" t="s">
        <v>52</v>
      </c>
      <c r="J66" s="5" t="s">
        <v>99</v>
      </c>
      <c r="K66" s="5" t="s">
        <v>245</v>
      </c>
      <c r="L66" s="5" t="s">
        <v>241</v>
      </c>
      <c r="M66" s="20" t="s">
        <v>246</v>
      </c>
      <c r="N66" s="22" t="s">
        <v>24</v>
      </c>
    </row>
    <row r="67" ht="14.4" spans="1:14">
      <c r="A67" s="9"/>
      <c r="B67" s="9"/>
      <c r="C67" s="9" t="s">
        <v>231</v>
      </c>
      <c r="D67" s="9">
        <v>560</v>
      </c>
      <c r="E67" s="9" t="s">
        <v>243</v>
      </c>
      <c r="F67" s="9">
        <v>13655056936</v>
      </c>
      <c r="G67" s="5" t="s">
        <v>247</v>
      </c>
      <c r="H67" s="5">
        <v>1</v>
      </c>
      <c r="I67" s="5" t="s">
        <v>52</v>
      </c>
      <c r="J67" s="5" t="s">
        <v>99</v>
      </c>
      <c r="K67" s="5" t="s">
        <v>248</v>
      </c>
      <c r="L67" s="5" t="s">
        <v>241</v>
      </c>
      <c r="M67" s="20" t="s">
        <v>246</v>
      </c>
      <c r="N67" s="22" t="s">
        <v>24</v>
      </c>
    </row>
    <row r="68" ht="28.8" spans="1:14">
      <c r="A68" s="9"/>
      <c r="B68" s="9"/>
      <c r="C68" s="9" t="s">
        <v>231</v>
      </c>
      <c r="D68" s="9">
        <v>560</v>
      </c>
      <c r="E68" s="9" t="s">
        <v>243</v>
      </c>
      <c r="F68" s="9">
        <v>13655056936</v>
      </c>
      <c r="G68" s="5" t="s">
        <v>249</v>
      </c>
      <c r="H68" s="5">
        <v>10</v>
      </c>
      <c r="I68" s="5" t="s">
        <v>52</v>
      </c>
      <c r="J68" s="5" t="s">
        <v>21</v>
      </c>
      <c r="K68" s="5" t="s">
        <v>250</v>
      </c>
      <c r="L68" s="5" t="s">
        <v>23</v>
      </c>
      <c r="M68" s="20" t="s">
        <v>42</v>
      </c>
      <c r="N68" s="22" t="s">
        <v>24</v>
      </c>
    </row>
    <row r="69" ht="14.4" spans="1:14">
      <c r="A69" s="9"/>
      <c r="B69" s="9"/>
      <c r="C69" s="9" t="s">
        <v>231</v>
      </c>
      <c r="D69" s="9">
        <v>560</v>
      </c>
      <c r="E69" s="9" t="s">
        <v>243</v>
      </c>
      <c r="F69" s="9">
        <v>13655056936</v>
      </c>
      <c r="G69" s="5" t="s">
        <v>251</v>
      </c>
      <c r="H69" s="5">
        <v>5</v>
      </c>
      <c r="I69" s="5" t="s">
        <v>61</v>
      </c>
      <c r="J69" s="5" t="s">
        <v>21</v>
      </c>
      <c r="K69" s="5" t="s">
        <v>252</v>
      </c>
      <c r="L69" s="5" t="s">
        <v>23</v>
      </c>
      <c r="M69" s="20" t="s">
        <v>100</v>
      </c>
      <c r="N69" s="22" t="s">
        <v>24</v>
      </c>
    </row>
    <row r="70" ht="28.8" spans="1:14">
      <c r="A70" s="9"/>
      <c r="B70" s="9"/>
      <c r="C70" s="9" t="s">
        <v>231</v>
      </c>
      <c r="D70" s="9">
        <v>560</v>
      </c>
      <c r="E70" s="9" t="s">
        <v>243</v>
      </c>
      <c r="F70" s="9">
        <v>13655056936</v>
      </c>
      <c r="G70" s="5" t="s">
        <v>253</v>
      </c>
      <c r="H70" s="5">
        <v>5</v>
      </c>
      <c r="I70" s="5" t="s">
        <v>52</v>
      </c>
      <c r="J70" s="5" t="s">
        <v>37</v>
      </c>
      <c r="K70" s="5" t="s">
        <v>254</v>
      </c>
      <c r="L70" s="5" t="s">
        <v>114</v>
      </c>
      <c r="M70" s="20" t="s">
        <v>71</v>
      </c>
      <c r="N70" s="22" t="s">
        <v>24</v>
      </c>
    </row>
    <row r="71" ht="14.4" spans="1:14">
      <c r="A71" s="9"/>
      <c r="B71" s="9"/>
      <c r="C71" s="9" t="s">
        <v>231</v>
      </c>
      <c r="D71" s="9">
        <v>560</v>
      </c>
      <c r="E71" s="9" t="s">
        <v>243</v>
      </c>
      <c r="F71" s="9">
        <v>13655056936</v>
      </c>
      <c r="G71" s="5" t="s">
        <v>255</v>
      </c>
      <c r="H71" s="5">
        <v>5</v>
      </c>
      <c r="I71" s="5" t="s">
        <v>52</v>
      </c>
      <c r="J71" s="5" t="s">
        <v>37</v>
      </c>
      <c r="K71" s="5" t="s">
        <v>256</v>
      </c>
      <c r="L71" s="5" t="s">
        <v>114</v>
      </c>
      <c r="M71" s="20" t="s">
        <v>93</v>
      </c>
      <c r="N71" s="22" t="s">
        <v>24</v>
      </c>
    </row>
    <row r="72" ht="14.4" spans="1:14">
      <c r="A72" s="9"/>
      <c r="B72" s="9"/>
      <c r="C72" s="9" t="s">
        <v>231</v>
      </c>
      <c r="D72" s="9">
        <v>560</v>
      </c>
      <c r="E72" s="9" t="s">
        <v>232</v>
      </c>
      <c r="F72" s="9">
        <v>13655056936</v>
      </c>
      <c r="G72" s="5" t="s">
        <v>257</v>
      </c>
      <c r="H72" s="5">
        <v>150</v>
      </c>
      <c r="I72" s="5" t="s">
        <v>20</v>
      </c>
      <c r="J72" s="5" t="s">
        <v>37</v>
      </c>
      <c r="K72" s="5" t="s">
        <v>258</v>
      </c>
      <c r="L72" s="5" t="s">
        <v>114</v>
      </c>
      <c r="M72" s="20" t="s">
        <v>31</v>
      </c>
      <c r="N72" s="22" t="s">
        <v>24</v>
      </c>
    </row>
    <row r="73" ht="14.4" spans="1:14">
      <c r="A73" s="8"/>
      <c r="B73" s="8"/>
      <c r="C73" s="8" t="s">
        <v>231</v>
      </c>
      <c r="D73" s="8">
        <v>560</v>
      </c>
      <c r="E73" s="8" t="s">
        <v>243</v>
      </c>
      <c r="F73" s="8">
        <v>13655056936</v>
      </c>
      <c r="G73" s="5" t="s">
        <v>259</v>
      </c>
      <c r="H73" s="5">
        <v>2</v>
      </c>
      <c r="I73" s="5" t="s">
        <v>52</v>
      </c>
      <c r="J73" s="5" t="s">
        <v>21</v>
      </c>
      <c r="K73" s="5" t="s">
        <v>260</v>
      </c>
      <c r="L73" s="5" t="s">
        <v>241</v>
      </c>
      <c r="M73" s="20" t="s">
        <v>261</v>
      </c>
      <c r="N73" s="22" t="s">
        <v>24</v>
      </c>
    </row>
    <row r="74" ht="14.4" spans="1:14">
      <c r="A74" s="7">
        <f>MAX($A$2:A73)+1</f>
        <v>24</v>
      </c>
      <c r="B74" s="7" t="s">
        <v>262</v>
      </c>
      <c r="C74" s="7" t="s">
        <v>263</v>
      </c>
      <c r="D74" s="7">
        <v>80</v>
      </c>
      <c r="E74" s="7" t="s">
        <v>264</v>
      </c>
      <c r="F74" s="24">
        <v>13514078448</v>
      </c>
      <c r="G74" s="5" t="s">
        <v>265</v>
      </c>
      <c r="H74" s="5">
        <v>160</v>
      </c>
      <c r="I74" s="5" t="s">
        <v>20</v>
      </c>
      <c r="J74" s="5" t="s">
        <v>266</v>
      </c>
      <c r="K74" s="5" t="s">
        <v>87</v>
      </c>
      <c r="L74" s="5" t="s">
        <v>87</v>
      </c>
      <c r="M74" s="20" t="s">
        <v>42</v>
      </c>
      <c r="N74" s="21" t="s">
        <v>24</v>
      </c>
    </row>
    <row r="75" ht="14.4" spans="1:14">
      <c r="A75" s="9"/>
      <c r="B75" s="9"/>
      <c r="C75" s="9" t="s">
        <v>263</v>
      </c>
      <c r="D75" s="9">
        <v>80</v>
      </c>
      <c r="E75" s="9" t="s">
        <v>264</v>
      </c>
      <c r="F75" s="9" t="s">
        <v>267</v>
      </c>
      <c r="G75" s="5" t="s">
        <v>268</v>
      </c>
      <c r="H75" s="5">
        <v>40</v>
      </c>
      <c r="I75" s="5" t="s">
        <v>20</v>
      </c>
      <c r="J75" s="5" t="s">
        <v>266</v>
      </c>
      <c r="K75" s="5" t="s">
        <v>87</v>
      </c>
      <c r="L75" s="5" t="s">
        <v>87</v>
      </c>
      <c r="M75" s="20" t="s">
        <v>269</v>
      </c>
      <c r="N75" s="22" t="s">
        <v>24</v>
      </c>
    </row>
    <row r="76" ht="14.4" spans="1:14">
      <c r="A76" s="9"/>
      <c r="B76" s="9"/>
      <c r="C76" s="9" t="s">
        <v>263</v>
      </c>
      <c r="D76" s="9">
        <v>80</v>
      </c>
      <c r="E76" s="9" t="s">
        <v>264</v>
      </c>
      <c r="F76" s="9" t="s">
        <v>267</v>
      </c>
      <c r="G76" s="5" t="s">
        <v>270</v>
      </c>
      <c r="H76" s="5">
        <v>40</v>
      </c>
      <c r="I76" s="5" t="s">
        <v>20</v>
      </c>
      <c r="J76" s="5" t="s">
        <v>266</v>
      </c>
      <c r="K76" s="5" t="s">
        <v>87</v>
      </c>
      <c r="L76" s="5" t="s">
        <v>87</v>
      </c>
      <c r="M76" s="20" t="s">
        <v>271</v>
      </c>
      <c r="N76" s="22" t="s">
        <v>24</v>
      </c>
    </row>
    <row r="77" ht="14.4" spans="1:14">
      <c r="A77" s="9"/>
      <c r="B77" s="9"/>
      <c r="C77" s="9" t="s">
        <v>263</v>
      </c>
      <c r="D77" s="9">
        <v>80</v>
      </c>
      <c r="E77" s="9" t="s">
        <v>264</v>
      </c>
      <c r="F77" s="9" t="s">
        <v>267</v>
      </c>
      <c r="G77" s="5" t="s">
        <v>272</v>
      </c>
      <c r="H77" s="5">
        <v>40</v>
      </c>
      <c r="I77" s="5" t="s">
        <v>20</v>
      </c>
      <c r="J77" s="5" t="s">
        <v>266</v>
      </c>
      <c r="K77" s="5" t="s">
        <v>87</v>
      </c>
      <c r="L77" s="5" t="s">
        <v>87</v>
      </c>
      <c r="M77" s="20" t="s">
        <v>273</v>
      </c>
      <c r="N77" s="22" t="s">
        <v>24</v>
      </c>
    </row>
    <row r="78" ht="14.4" spans="1:14">
      <c r="A78" s="9"/>
      <c r="B78" s="9"/>
      <c r="C78" s="9" t="s">
        <v>263</v>
      </c>
      <c r="D78" s="9">
        <v>80</v>
      </c>
      <c r="E78" s="9" t="s">
        <v>264</v>
      </c>
      <c r="F78" s="9" t="s">
        <v>267</v>
      </c>
      <c r="G78" s="5" t="s">
        <v>274</v>
      </c>
      <c r="H78" s="5">
        <v>40</v>
      </c>
      <c r="I78" s="5" t="s">
        <v>20</v>
      </c>
      <c r="J78" s="5" t="s">
        <v>266</v>
      </c>
      <c r="K78" s="5" t="s">
        <v>87</v>
      </c>
      <c r="L78" s="5" t="s">
        <v>87</v>
      </c>
      <c r="M78" s="20">
        <v>5500</v>
      </c>
      <c r="N78" s="22" t="s">
        <v>24</v>
      </c>
    </row>
    <row r="79" ht="14.4" spans="1:14">
      <c r="A79" s="8"/>
      <c r="B79" s="8"/>
      <c r="C79" s="8" t="s">
        <v>263</v>
      </c>
      <c r="D79" s="8">
        <v>80</v>
      </c>
      <c r="E79" s="8" t="s">
        <v>264</v>
      </c>
      <c r="F79" s="8" t="s">
        <v>267</v>
      </c>
      <c r="G79" s="5" t="s">
        <v>275</v>
      </c>
      <c r="H79" s="5">
        <v>20</v>
      </c>
      <c r="I79" s="5" t="s">
        <v>20</v>
      </c>
      <c r="J79" s="5" t="s">
        <v>266</v>
      </c>
      <c r="K79" s="5" t="s">
        <v>87</v>
      </c>
      <c r="L79" s="5" t="s">
        <v>87</v>
      </c>
      <c r="M79" s="20" t="s">
        <v>216</v>
      </c>
      <c r="N79" s="22" t="s">
        <v>24</v>
      </c>
    </row>
    <row r="80" ht="14.4" spans="1:14">
      <c r="A80" s="5">
        <f>MAX($A$2:A79)+1</f>
        <v>25</v>
      </c>
      <c r="B80" s="5" t="s">
        <v>276</v>
      </c>
      <c r="C80" s="5" t="s">
        <v>277</v>
      </c>
      <c r="D80" s="5">
        <v>1171</v>
      </c>
      <c r="E80" s="5" t="s">
        <v>278</v>
      </c>
      <c r="F80" s="5">
        <v>19305030791</v>
      </c>
      <c r="G80" s="5" t="s">
        <v>28</v>
      </c>
      <c r="H80" s="5">
        <v>200</v>
      </c>
      <c r="I80" s="5" t="s">
        <v>20</v>
      </c>
      <c r="J80" s="5" t="s">
        <v>117</v>
      </c>
      <c r="K80" s="5" t="s">
        <v>20</v>
      </c>
      <c r="L80" s="5" t="s">
        <v>88</v>
      </c>
      <c r="M80" s="20" t="s">
        <v>93</v>
      </c>
      <c r="N80" s="21" t="s">
        <v>24</v>
      </c>
    </row>
    <row r="81" ht="14.4" spans="1:14">
      <c r="A81" s="7">
        <f>MAX($A$2:A80)+1</f>
        <v>26</v>
      </c>
      <c r="B81" s="7" t="s">
        <v>279</v>
      </c>
      <c r="C81" s="7" t="s">
        <v>280</v>
      </c>
      <c r="D81" s="7">
        <v>1000</v>
      </c>
      <c r="E81" s="7" t="s">
        <v>281</v>
      </c>
      <c r="F81" s="7">
        <v>13609580515</v>
      </c>
      <c r="G81" s="5" t="s">
        <v>282</v>
      </c>
      <c r="H81" s="5">
        <v>1</v>
      </c>
      <c r="I81" s="5" t="s">
        <v>20</v>
      </c>
      <c r="J81" s="5" t="s">
        <v>99</v>
      </c>
      <c r="K81" s="5" t="s">
        <v>283</v>
      </c>
      <c r="L81" s="5" t="s">
        <v>224</v>
      </c>
      <c r="M81" s="20" t="s">
        <v>74</v>
      </c>
      <c r="N81" s="21" t="s">
        <v>24</v>
      </c>
    </row>
    <row r="82" ht="14.4" spans="1:14">
      <c r="A82" s="9"/>
      <c r="B82" s="9"/>
      <c r="C82" s="9" t="s">
        <v>280</v>
      </c>
      <c r="D82" s="9">
        <v>1000</v>
      </c>
      <c r="E82" s="9" t="s">
        <v>281</v>
      </c>
      <c r="F82" s="9">
        <v>13609580515</v>
      </c>
      <c r="G82" s="5" t="s">
        <v>284</v>
      </c>
      <c r="H82" s="5">
        <v>3</v>
      </c>
      <c r="I82" s="5" t="s">
        <v>20</v>
      </c>
      <c r="J82" s="5" t="s">
        <v>57</v>
      </c>
      <c r="K82" s="5" t="s">
        <v>285</v>
      </c>
      <c r="L82" s="5" t="s">
        <v>119</v>
      </c>
      <c r="M82" s="20" t="s">
        <v>161</v>
      </c>
      <c r="N82" s="22" t="s">
        <v>24</v>
      </c>
    </row>
    <row r="83" ht="14.4" spans="1:14">
      <c r="A83" s="9"/>
      <c r="B83" s="9"/>
      <c r="C83" s="9" t="s">
        <v>280</v>
      </c>
      <c r="D83" s="9">
        <v>1000</v>
      </c>
      <c r="E83" s="9" t="s">
        <v>281</v>
      </c>
      <c r="F83" s="9">
        <v>13609580515</v>
      </c>
      <c r="G83" s="5" t="s">
        <v>286</v>
      </c>
      <c r="H83" s="5">
        <v>10</v>
      </c>
      <c r="I83" s="5" t="s">
        <v>20</v>
      </c>
      <c r="J83" s="5" t="s">
        <v>70</v>
      </c>
      <c r="K83" s="5" t="s">
        <v>287</v>
      </c>
      <c r="L83" s="5" t="s">
        <v>23</v>
      </c>
      <c r="M83" s="20" t="s">
        <v>288</v>
      </c>
      <c r="N83" s="22" t="s">
        <v>24</v>
      </c>
    </row>
    <row r="84" ht="14.4" spans="1:14">
      <c r="A84" s="9"/>
      <c r="B84" s="9"/>
      <c r="C84" s="9" t="s">
        <v>280</v>
      </c>
      <c r="D84" s="9">
        <v>1000</v>
      </c>
      <c r="E84" s="9" t="s">
        <v>281</v>
      </c>
      <c r="F84" s="9">
        <v>13609580515</v>
      </c>
      <c r="G84" s="5" t="s">
        <v>289</v>
      </c>
      <c r="H84" s="5">
        <v>100</v>
      </c>
      <c r="I84" s="5" t="s">
        <v>20</v>
      </c>
      <c r="J84" s="5" t="s">
        <v>62</v>
      </c>
      <c r="K84" s="5" t="s">
        <v>290</v>
      </c>
      <c r="L84" s="5" t="s">
        <v>20</v>
      </c>
      <c r="M84" s="20" t="s">
        <v>134</v>
      </c>
      <c r="N84" s="22" t="s">
        <v>24</v>
      </c>
    </row>
    <row r="85" ht="14.4" spans="1:14">
      <c r="A85" s="9"/>
      <c r="B85" s="9"/>
      <c r="C85" s="9" t="s">
        <v>280</v>
      </c>
      <c r="D85" s="9">
        <v>1000</v>
      </c>
      <c r="E85" s="9" t="s">
        <v>281</v>
      </c>
      <c r="F85" s="9">
        <v>13609580515</v>
      </c>
      <c r="G85" s="5" t="s">
        <v>291</v>
      </c>
      <c r="H85" s="5">
        <v>2</v>
      </c>
      <c r="I85" s="5" t="s">
        <v>20</v>
      </c>
      <c r="J85" s="5" t="s">
        <v>292</v>
      </c>
      <c r="K85" s="5" t="s">
        <v>293</v>
      </c>
      <c r="L85" s="5" t="s">
        <v>23</v>
      </c>
      <c r="M85" s="20" t="s">
        <v>294</v>
      </c>
      <c r="N85" s="22" t="s">
        <v>24</v>
      </c>
    </row>
    <row r="86" ht="14.4" spans="1:14">
      <c r="A86" s="8"/>
      <c r="B86" s="8"/>
      <c r="C86" s="8" t="s">
        <v>280</v>
      </c>
      <c r="D86" s="8">
        <v>1000</v>
      </c>
      <c r="E86" s="8" t="s">
        <v>281</v>
      </c>
      <c r="F86" s="8">
        <v>13609580515</v>
      </c>
      <c r="G86" s="5" t="s">
        <v>295</v>
      </c>
      <c r="H86" s="5">
        <v>2</v>
      </c>
      <c r="I86" s="5" t="s">
        <v>20</v>
      </c>
      <c r="J86" s="5" t="s">
        <v>99</v>
      </c>
      <c r="K86" s="5" t="s">
        <v>296</v>
      </c>
      <c r="L86" s="5" t="s">
        <v>23</v>
      </c>
      <c r="M86" s="20" t="s">
        <v>93</v>
      </c>
      <c r="N86" s="22" t="s">
        <v>24</v>
      </c>
    </row>
    <row r="87" ht="14.4" spans="1:14">
      <c r="A87" s="22">
        <v>27</v>
      </c>
      <c r="B87" s="7" t="s">
        <v>297</v>
      </c>
      <c r="C87" s="7" t="s">
        <v>298</v>
      </c>
      <c r="D87" s="7">
        <v>900</v>
      </c>
      <c r="E87" s="7" t="s">
        <v>299</v>
      </c>
      <c r="F87" s="7">
        <v>13615055519</v>
      </c>
      <c r="G87" s="5" t="s">
        <v>300</v>
      </c>
      <c r="H87" s="5">
        <v>50</v>
      </c>
      <c r="I87" s="5" t="s">
        <v>61</v>
      </c>
      <c r="J87" s="5" t="s">
        <v>266</v>
      </c>
      <c r="K87" s="5" t="s">
        <v>87</v>
      </c>
      <c r="L87" s="5" t="s">
        <v>88</v>
      </c>
      <c r="M87" s="20" t="s">
        <v>208</v>
      </c>
      <c r="N87" s="21" t="s">
        <v>24</v>
      </c>
    </row>
    <row r="88" ht="14.4" spans="1:14">
      <c r="A88" s="22"/>
      <c r="B88" s="8"/>
      <c r="C88" s="8" t="s">
        <v>298</v>
      </c>
      <c r="D88" s="8">
        <v>900</v>
      </c>
      <c r="E88" s="8" t="s">
        <v>299</v>
      </c>
      <c r="F88" s="8">
        <v>13615055519</v>
      </c>
      <c r="G88" s="5" t="s">
        <v>301</v>
      </c>
      <c r="H88" s="5">
        <v>10</v>
      </c>
      <c r="I88" s="5" t="s">
        <v>52</v>
      </c>
      <c r="J88" s="5" t="s">
        <v>59</v>
      </c>
      <c r="K88" s="5" t="s">
        <v>302</v>
      </c>
      <c r="L88" s="5" t="s">
        <v>303</v>
      </c>
      <c r="M88" s="20" t="s">
        <v>304</v>
      </c>
      <c r="N88" s="22" t="s">
        <v>24</v>
      </c>
    </row>
    <row r="89" ht="14.4" spans="1:14">
      <c r="A89" s="22">
        <v>28</v>
      </c>
      <c r="B89" s="7" t="s">
        <v>305</v>
      </c>
      <c r="C89" s="7" t="s">
        <v>306</v>
      </c>
      <c r="D89" s="7">
        <v>326</v>
      </c>
      <c r="E89" s="7" t="s">
        <v>307</v>
      </c>
      <c r="F89" s="7">
        <v>13509341869</v>
      </c>
      <c r="G89" s="5" t="s">
        <v>104</v>
      </c>
      <c r="H89" s="5">
        <v>30</v>
      </c>
      <c r="I89" s="5" t="s">
        <v>52</v>
      </c>
      <c r="J89" s="5" t="s">
        <v>21</v>
      </c>
      <c r="K89" s="5" t="s">
        <v>308</v>
      </c>
      <c r="L89" s="5" t="s">
        <v>23</v>
      </c>
      <c r="M89" s="20" t="s">
        <v>304</v>
      </c>
      <c r="N89" s="21" t="s">
        <v>24</v>
      </c>
    </row>
    <row r="90" ht="14.4" spans="1:14">
      <c r="A90" s="22"/>
      <c r="B90" s="9"/>
      <c r="C90" s="9" t="s">
        <v>306</v>
      </c>
      <c r="D90" s="9">
        <v>326</v>
      </c>
      <c r="E90" s="9" t="s">
        <v>307</v>
      </c>
      <c r="F90" s="9">
        <v>13509341869</v>
      </c>
      <c r="G90" s="5" t="s">
        <v>309</v>
      </c>
      <c r="H90" s="5">
        <v>10</v>
      </c>
      <c r="I90" s="5" t="s">
        <v>20</v>
      </c>
      <c r="J90" s="5" t="s">
        <v>21</v>
      </c>
      <c r="K90" s="5" t="s">
        <v>310</v>
      </c>
      <c r="L90" s="5" t="s">
        <v>23</v>
      </c>
      <c r="M90" s="20" t="s">
        <v>304</v>
      </c>
      <c r="N90" s="22" t="s">
        <v>24</v>
      </c>
    </row>
    <row r="91" ht="14.4" spans="1:14">
      <c r="A91" s="22"/>
      <c r="B91" s="9"/>
      <c r="C91" s="9" t="s">
        <v>306</v>
      </c>
      <c r="D91" s="9">
        <v>326</v>
      </c>
      <c r="E91" s="9" t="s">
        <v>307</v>
      </c>
      <c r="F91" s="9">
        <v>13509341869</v>
      </c>
      <c r="G91" s="5" t="s">
        <v>311</v>
      </c>
      <c r="H91" s="5">
        <v>10</v>
      </c>
      <c r="I91" s="5" t="s">
        <v>20</v>
      </c>
      <c r="J91" s="5" t="s">
        <v>21</v>
      </c>
      <c r="K91" s="5" t="s">
        <v>312</v>
      </c>
      <c r="L91" s="5" t="s">
        <v>313</v>
      </c>
      <c r="M91" s="20" t="s">
        <v>314</v>
      </c>
      <c r="N91" s="22" t="s">
        <v>24</v>
      </c>
    </row>
    <row r="92" ht="14.4" spans="1:14">
      <c r="A92" s="22"/>
      <c r="B92" s="8"/>
      <c r="C92" s="8" t="s">
        <v>306</v>
      </c>
      <c r="D92" s="8">
        <v>326</v>
      </c>
      <c r="E92" s="8" t="s">
        <v>307</v>
      </c>
      <c r="F92" s="8">
        <v>13509341869</v>
      </c>
      <c r="G92" s="5" t="s">
        <v>315</v>
      </c>
      <c r="H92" s="5">
        <v>2</v>
      </c>
      <c r="I92" s="5" t="s">
        <v>61</v>
      </c>
      <c r="J92" s="5" t="s">
        <v>21</v>
      </c>
      <c r="K92" s="5" t="s">
        <v>316</v>
      </c>
      <c r="L92" s="5" t="s">
        <v>313</v>
      </c>
      <c r="M92" s="20" t="s">
        <v>191</v>
      </c>
      <c r="N92" s="22" t="s">
        <v>24</v>
      </c>
    </row>
    <row r="93" ht="14.4" spans="1:14">
      <c r="A93" s="22">
        <v>29</v>
      </c>
      <c r="B93" s="5" t="s">
        <v>317</v>
      </c>
      <c r="C93" s="5" t="s">
        <v>318</v>
      </c>
      <c r="D93" s="5">
        <v>324</v>
      </c>
      <c r="E93" s="5" t="s">
        <v>319</v>
      </c>
      <c r="F93" s="5">
        <v>13799410628</v>
      </c>
      <c r="G93" s="5" t="s">
        <v>320</v>
      </c>
      <c r="H93" s="5">
        <v>50</v>
      </c>
      <c r="I93" s="5" t="s">
        <v>20</v>
      </c>
      <c r="J93" s="5" t="s">
        <v>37</v>
      </c>
      <c r="K93" s="5" t="s">
        <v>20</v>
      </c>
      <c r="L93" s="5" t="s">
        <v>20</v>
      </c>
      <c r="M93" s="20">
        <v>5500</v>
      </c>
      <c r="N93" s="22" t="s">
        <v>24</v>
      </c>
    </row>
    <row r="94" ht="28.8" spans="1:14">
      <c r="A94" s="22">
        <v>30</v>
      </c>
      <c r="B94" s="5" t="s">
        <v>321</v>
      </c>
      <c r="C94" s="5" t="s">
        <v>322</v>
      </c>
      <c r="D94" s="5">
        <v>1300</v>
      </c>
      <c r="E94" s="5" t="s">
        <v>323</v>
      </c>
      <c r="F94" s="5">
        <v>18259089207</v>
      </c>
      <c r="G94" s="5" t="s">
        <v>324</v>
      </c>
      <c r="H94" s="5">
        <v>50</v>
      </c>
      <c r="I94" s="5" t="s">
        <v>20</v>
      </c>
      <c r="J94" s="5" t="s">
        <v>21</v>
      </c>
      <c r="K94" s="5" t="s">
        <v>87</v>
      </c>
      <c r="L94" s="5" t="s">
        <v>23</v>
      </c>
      <c r="M94" s="5" t="s">
        <v>325</v>
      </c>
      <c r="N94" s="5" t="s">
        <v>24</v>
      </c>
    </row>
  </sheetData>
  <autoFilter xmlns:etc="http://www.wps.cn/officeDocument/2017/etCustomData" ref="A1:N94" etc:filterBottomFollowUsedRange="0">
    <extLst/>
  </autoFilter>
  <mergeCells count="101">
    <mergeCell ref="I1:L1"/>
    <mergeCell ref="A1:A2"/>
    <mergeCell ref="A5:A6"/>
    <mergeCell ref="A7:A21"/>
    <mergeCell ref="A22:A26"/>
    <mergeCell ref="A29:A31"/>
    <mergeCell ref="A33:A35"/>
    <mergeCell ref="A41:A42"/>
    <mergeCell ref="A45:A46"/>
    <mergeCell ref="A47:A48"/>
    <mergeCell ref="A49:A55"/>
    <mergeCell ref="A56:A62"/>
    <mergeCell ref="A63:A73"/>
    <mergeCell ref="A74:A79"/>
    <mergeCell ref="A81:A86"/>
    <mergeCell ref="A87:A88"/>
    <mergeCell ref="A89:A92"/>
    <mergeCell ref="B1:B2"/>
    <mergeCell ref="B5:B6"/>
    <mergeCell ref="B7:B21"/>
    <mergeCell ref="B22:B26"/>
    <mergeCell ref="B29:B31"/>
    <mergeCell ref="B33:B35"/>
    <mergeCell ref="B41:B42"/>
    <mergeCell ref="B45:B46"/>
    <mergeCell ref="B47:B48"/>
    <mergeCell ref="B49:B55"/>
    <mergeCell ref="B56:B62"/>
    <mergeCell ref="B63:B73"/>
    <mergeCell ref="B74:B79"/>
    <mergeCell ref="B81:B86"/>
    <mergeCell ref="B87:B88"/>
    <mergeCell ref="B89:B92"/>
    <mergeCell ref="C1:C2"/>
    <mergeCell ref="C5:C6"/>
    <mergeCell ref="C7:C21"/>
    <mergeCell ref="C22:C26"/>
    <mergeCell ref="C29:C31"/>
    <mergeCell ref="C33:C35"/>
    <mergeCell ref="C41:C42"/>
    <mergeCell ref="C45:C46"/>
    <mergeCell ref="C47:C48"/>
    <mergeCell ref="C49:C55"/>
    <mergeCell ref="C56:C62"/>
    <mergeCell ref="C63:C73"/>
    <mergeCell ref="C74:C79"/>
    <mergeCell ref="C81:C86"/>
    <mergeCell ref="C87:C88"/>
    <mergeCell ref="C89:C92"/>
    <mergeCell ref="D1:D2"/>
    <mergeCell ref="D5:D6"/>
    <mergeCell ref="D7:D21"/>
    <mergeCell ref="D22:D26"/>
    <mergeCell ref="D29:D31"/>
    <mergeCell ref="D33:D35"/>
    <mergeCell ref="D41:D42"/>
    <mergeCell ref="D45:D46"/>
    <mergeCell ref="D47:D48"/>
    <mergeCell ref="D49:D55"/>
    <mergeCell ref="D56:D62"/>
    <mergeCell ref="D63:D73"/>
    <mergeCell ref="D74:D79"/>
    <mergeCell ref="D81:D86"/>
    <mergeCell ref="D87:D88"/>
    <mergeCell ref="D89:D92"/>
    <mergeCell ref="E1:E2"/>
    <mergeCell ref="E5:E6"/>
    <mergeCell ref="E7:E21"/>
    <mergeCell ref="E22:E26"/>
    <mergeCell ref="E29:E31"/>
    <mergeCell ref="E33:E35"/>
    <mergeCell ref="E41:E42"/>
    <mergeCell ref="E45:E46"/>
    <mergeCell ref="E47:E48"/>
    <mergeCell ref="E49:E55"/>
    <mergeCell ref="E56:E62"/>
    <mergeCell ref="E63:E73"/>
    <mergeCell ref="E74:E79"/>
    <mergeCell ref="E81:E86"/>
    <mergeCell ref="E87:E88"/>
    <mergeCell ref="E89:E92"/>
    <mergeCell ref="F1:F2"/>
    <mergeCell ref="F5:F6"/>
    <mergeCell ref="F7:F21"/>
    <mergeCell ref="F22:F26"/>
    <mergeCell ref="F29:F31"/>
    <mergeCell ref="F33:F35"/>
    <mergeCell ref="F41:F42"/>
    <mergeCell ref="F45:F46"/>
    <mergeCell ref="F47:F48"/>
    <mergeCell ref="F49:F55"/>
    <mergeCell ref="F56:F62"/>
    <mergeCell ref="F63:F73"/>
    <mergeCell ref="F74:F79"/>
    <mergeCell ref="F81:F86"/>
    <mergeCell ref="F87:F88"/>
    <mergeCell ref="F89:F92"/>
    <mergeCell ref="G1:G2"/>
    <mergeCell ref="H1:H2"/>
    <mergeCell ref="M1:M2"/>
    <mergeCell ref="N1:N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发30家企业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韧</cp:lastModifiedBy>
  <dcterms:created xsi:type="dcterms:W3CDTF">2024-12-26T14:42:00Z</dcterms:created>
  <dcterms:modified xsi:type="dcterms:W3CDTF">2025-01-03T08:28:16Z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6A50BE2B35BA402A97631F2230403CDB_13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